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cuments\JEDNOSTAVNA NABAVA\2025\svježe meso 2-2025\"/>
    </mc:Choice>
  </mc:AlternateContent>
  <xr:revisionPtr revIDLastSave="0" documentId="13_ncr:1_{25CB9F77-AB48-41DA-8A56-C6264CC1B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letina, govedina, svinjet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5" i="1" l="1"/>
  <c r="G22" i="1"/>
  <c r="G15" i="1" l="1"/>
  <c r="G16" i="1"/>
  <c r="G17" i="1"/>
  <c r="G18" i="1"/>
  <c r="G19" i="1"/>
  <c r="G20" i="1"/>
  <c r="G21" i="1"/>
  <c r="G23" i="1"/>
  <c r="G14" i="1" l="1"/>
  <c r="G25" i="1" s="1"/>
</calcChain>
</file>

<file path=xl/sharedStrings.xml><?xml version="1.0" encoding="utf-8"?>
<sst xmlns="http://schemas.openxmlformats.org/spreadsheetml/2006/main" count="55" uniqueCount="45">
  <si>
    <t>RIJEKA, ANTE MODRUŠANA 33</t>
  </si>
  <si>
    <t xml:space="preserve">Troškovnik - specifikacija za: JUNETINA, TELETINA, GOVEDINA, SVINJETINA </t>
  </si>
  <si>
    <t>Broj</t>
  </si>
  <si>
    <t>Naziv proizvoda</t>
  </si>
  <si>
    <t>JM</t>
  </si>
  <si>
    <t>Jedinična cijena
 (bez PDVa)</t>
  </si>
  <si>
    <t>Ukupno cijena
 (kn bez PDVa)</t>
  </si>
  <si>
    <t>Cijena s pdv-om</t>
  </si>
  <si>
    <t>1.</t>
  </si>
  <si>
    <t>kg</t>
  </si>
  <si>
    <t>2.</t>
  </si>
  <si>
    <t>3.</t>
  </si>
  <si>
    <t>JUNEĆE MLJEVENO MESO</t>
  </si>
  <si>
    <t>4.</t>
  </si>
  <si>
    <t>5.</t>
  </si>
  <si>
    <t>6.</t>
  </si>
  <si>
    <t>7.</t>
  </si>
  <si>
    <t>8.</t>
  </si>
  <si>
    <t>9.</t>
  </si>
  <si>
    <t>Cijena ponude bez PDV-a brojkama za razdoblje na koje se sklapa ugovor:</t>
  </si>
  <si>
    <t>NAPOMENA:</t>
  </si>
  <si>
    <t>Ponuđena roba mora po kakvoći i zdravstvenoj ispravnosti odgovarati svim važećim propisima Republike Hrvatske</t>
  </si>
  <si>
    <t>Dnevna isporuka mesa mora biti od 06:00 do 07:00 sati ujutro</t>
  </si>
  <si>
    <t xml:space="preserve"> (Čitko ime i prezime ovlaštene osobe Ponuditelja)</t>
  </si>
  <si>
    <t>M.P.</t>
  </si>
  <si>
    <t>(Potpis ovlaštene osobe Ponuditelja)</t>
  </si>
  <si>
    <t>OIB:38366490894</t>
  </si>
  <si>
    <t>Datum ponude</t>
  </si>
  <si>
    <t xml:space="preserve">JUNEĆI ĆEVAPČIĆI SVJEŽI </t>
  </si>
  <si>
    <t>10.</t>
  </si>
  <si>
    <t>OSNOVNA ŠKOLA "SRDOČI"</t>
  </si>
  <si>
    <t>CPV 15111000 i CPV 15113000</t>
  </si>
  <si>
    <t>11.</t>
  </si>
  <si>
    <t>SVINJSKI BUT</t>
  </si>
  <si>
    <t>JUNEĆI VRAT bez kosti</t>
  </si>
  <si>
    <t xml:space="preserve">JUNEĆI BUT </t>
  </si>
  <si>
    <t xml:space="preserve">Planirana količina </t>
  </si>
  <si>
    <t xml:space="preserve">TELEĆI BUT </t>
  </si>
  <si>
    <t>MIJEŠANO MLJEVENO MESO</t>
  </si>
  <si>
    <t>SVINJSKA PLEĆKA</t>
  </si>
  <si>
    <t>SVINJSKI VRAT bez kosti</t>
  </si>
  <si>
    <t>TELEĆI VRAT -bez kosti</t>
  </si>
  <si>
    <t>NABAVA PREHRAMBENIH PROIZVODA ZA 2025. i 2026. GODINU</t>
  </si>
  <si>
    <t>Eviddencijski broj nabave 2/2025</t>
  </si>
  <si>
    <t>SVINJSKI KARE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</si>
</sst>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0" fillId="0" borderId="0" xfId="0" applyFont="1"/>
    <xf numFmtId="0" fontId="4" fillId="0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shrinkToFit="1"/>
    </xf>
    <xf numFmtId="0" fontId="0" fillId="0" borderId="3" xfId="0" applyNumberFormat="1" applyFont="1" applyFill="1" applyBorder="1" applyAlignment="1">
      <alignment shrinkToFit="1"/>
    </xf>
    <xf numFmtId="0" fontId="0" fillId="0" borderId="1" xfId="0" applyNumberFormat="1" applyFont="1" applyFill="1" applyBorder="1" applyAlignment="1">
      <alignment horizontal="center" shrinkToFit="1"/>
    </xf>
    <xf numFmtId="0" fontId="0" fillId="0" borderId="1" xfId="0" applyNumberFormat="1" applyFont="1" applyFill="1" applyBorder="1" applyAlignment="1">
      <alignment shrinkToFi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/>
    <xf numFmtId="0" fontId="3" fillId="0" borderId="0" xfId="0" applyFont="1" applyAlignment="1"/>
    <xf numFmtId="0" fontId="0" fillId="0" borderId="0" xfId="0" applyFont="1" applyAlignme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7" xfId="0" applyFont="1" applyBorder="1"/>
    <xf numFmtId="0" fontId="0" fillId="0" borderId="0" xfId="0" applyBorder="1"/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3" xfId="1" applyFont="1" applyBorder="1" applyAlignment="1">
      <alignment shrinkToFit="1"/>
    </xf>
    <xf numFmtId="164" fontId="0" fillId="0" borderId="1" xfId="1" applyFont="1" applyBorder="1" applyAlignment="1">
      <alignment shrinkToFit="1"/>
    </xf>
    <xf numFmtId="164" fontId="0" fillId="0" borderId="6" xfId="1" applyFont="1" applyBorder="1" applyAlignment="1">
      <alignment shrinkToFit="1"/>
    </xf>
    <xf numFmtId="164" fontId="0" fillId="0" borderId="4" xfId="1" applyFont="1" applyBorder="1" applyAlignment="1">
      <alignment shrinkToFit="1"/>
    </xf>
    <xf numFmtId="164" fontId="3" fillId="0" borderId="1" xfId="1" applyFont="1" applyBorder="1" applyAlignment="1">
      <alignment horizontal="center"/>
    </xf>
    <xf numFmtId="0" fontId="2" fillId="0" borderId="0" xfId="0" applyFont="1"/>
    <xf numFmtId="0" fontId="0" fillId="0" borderId="8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>
      <alignment horizontal="center" shrinkToFi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M22" sqref="M22"/>
    </sheetView>
  </sheetViews>
  <sheetFormatPr defaultRowHeight="15" x14ac:dyDescent="0.25"/>
  <cols>
    <col min="1" max="1" width="5.5703125" customWidth="1"/>
    <col min="2" max="2" width="26.85546875" customWidth="1"/>
    <col min="3" max="3" width="9" customWidth="1"/>
    <col min="5" max="5" width="13.7109375" customWidth="1"/>
    <col min="6" max="6" width="14" customWidth="1"/>
    <col min="7" max="7" width="18.7109375" customWidth="1"/>
  </cols>
  <sheetData>
    <row r="1" spans="1:7" x14ac:dyDescent="0.25">
      <c r="A1" s="1" t="s">
        <v>30</v>
      </c>
      <c r="B1" s="2"/>
      <c r="C1" s="2"/>
      <c r="D1" s="2"/>
      <c r="E1" s="2"/>
      <c r="F1" s="2"/>
      <c r="G1" s="2"/>
    </row>
    <row r="2" spans="1:7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1" t="s">
        <v>26</v>
      </c>
      <c r="B3" s="2"/>
      <c r="C3" s="2"/>
      <c r="D3" s="2"/>
      <c r="E3" s="2"/>
      <c r="F3" s="2"/>
      <c r="G3" s="2"/>
    </row>
    <row r="4" spans="1:7" x14ac:dyDescent="0.25">
      <c r="A4" s="1"/>
      <c r="B4" s="2"/>
      <c r="C4" s="2"/>
      <c r="D4" s="2"/>
      <c r="E4" s="2"/>
      <c r="F4" s="2"/>
      <c r="G4" s="2"/>
    </row>
    <row r="5" spans="1:7" x14ac:dyDescent="0.25">
      <c r="A5" s="1"/>
      <c r="B5" s="2"/>
      <c r="C5" s="2"/>
      <c r="D5" s="2"/>
      <c r="E5" s="2"/>
      <c r="F5" s="2"/>
      <c r="G5" s="2"/>
    </row>
    <row r="6" spans="1:7" ht="15.75" x14ac:dyDescent="0.25">
      <c r="A6" s="2"/>
      <c r="B6" s="38" t="s">
        <v>42</v>
      </c>
      <c r="C6" s="38"/>
      <c r="D6" s="38"/>
      <c r="E6" s="38"/>
      <c r="F6" s="38"/>
      <c r="G6" s="38"/>
    </row>
    <row r="7" spans="1:7" x14ac:dyDescent="0.25">
      <c r="A7" s="2"/>
      <c r="B7" s="2"/>
      <c r="C7" s="32" t="s">
        <v>43</v>
      </c>
      <c r="D7" s="2"/>
      <c r="E7" s="2"/>
      <c r="F7" s="2"/>
      <c r="G7" s="2"/>
    </row>
    <row r="8" spans="1:7" x14ac:dyDescent="0.25">
      <c r="A8" s="39"/>
      <c r="B8" s="39"/>
      <c r="C8" s="39"/>
      <c r="D8" s="39"/>
      <c r="E8" s="39"/>
      <c r="F8" s="39"/>
      <c r="G8" s="39"/>
    </row>
    <row r="9" spans="1:7" x14ac:dyDescent="0.25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40" t="s">
        <v>31</v>
      </c>
      <c r="B10" s="40"/>
      <c r="C10" s="40"/>
      <c r="D10" s="40"/>
      <c r="E10" s="40"/>
      <c r="F10" s="40"/>
      <c r="G10" s="40"/>
    </row>
    <row r="11" spans="1:7" ht="15.75" x14ac:dyDescent="0.25">
      <c r="A11" s="2"/>
      <c r="B11" s="3"/>
      <c r="C11" s="2"/>
      <c r="D11" s="2"/>
      <c r="E11" s="2"/>
      <c r="F11" s="2"/>
      <c r="G11" s="2"/>
    </row>
    <row r="12" spans="1:7" ht="45" x14ac:dyDescent="0.25">
      <c r="A12" s="4" t="s">
        <v>2</v>
      </c>
      <c r="B12" s="4" t="s">
        <v>3</v>
      </c>
      <c r="C12" s="5" t="s">
        <v>4</v>
      </c>
      <c r="D12" s="6" t="s">
        <v>36</v>
      </c>
      <c r="E12" s="7" t="s">
        <v>5</v>
      </c>
      <c r="F12" s="8" t="s">
        <v>6</v>
      </c>
      <c r="G12" s="7" t="s">
        <v>7</v>
      </c>
    </row>
    <row r="13" spans="1:7" x14ac:dyDescent="0.25">
      <c r="A13" s="5">
        <v>1</v>
      </c>
      <c r="B13" s="5">
        <v>2</v>
      </c>
      <c r="C13" s="5">
        <v>3</v>
      </c>
      <c r="D13" s="6">
        <v>4</v>
      </c>
      <c r="E13" s="9">
        <v>5</v>
      </c>
      <c r="F13" s="10">
        <v>6</v>
      </c>
      <c r="G13" s="9">
        <v>7</v>
      </c>
    </row>
    <row r="14" spans="1:7" x14ac:dyDescent="0.25">
      <c r="A14" s="11" t="s">
        <v>8</v>
      </c>
      <c r="B14" s="12" t="s">
        <v>34</v>
      </c>
      <c r="C14" s="11" t="s">
        <v>9</v>
      </c>
      <c r="D14" s="11">
        <v>260</v>
      </c>
      <c r="E14" s="27"/>
      <c r="F14" s="30">
        <f>D14*E14</f>
        <v>0</v>
      </c>
      <c r="G14" s="28">
        <f>F14*1.13</f>
        <v>0</v>
      </c>
    </row>
    <row r="15" spans="1:7" x14ac:dyDescent="0.25">
      <c r="A15" s="13" t="s">
        <v>10</v>
      </c>
      <c r="B15" s="14" t="s">
        <v>35</v>
      </c>
      <c r="C15" s="13" t="s">
        <v>9</v>
      </c>
      <c r="D15" s="13">
        <v>280</v>
      </c>
      <c r="E15" s="28"/>
      <c r="F15" s="30">
        <f t="shared" ref="F15:F23" si="0">D15*E15</f>
        <v>0</v>
      </c>
      <c r="G15" s="28">
        <f t="shared" ref="G15:G23" si="1">F15*1.13</f>
        <v>0</v>
      </c>
    </row>
    <row r="16" spans="1:7" x14ac:dyDescent="0.25">
      <c r="A16" s="13" t="s">
        <v>11</v>
      </c>
      <c r="B16" s="14" t="s">
        <v>12</v>
      </c>
      <c r="C16" s="13" t="s">
        <v>9</v>
      </c>
      <c r="D16" s="13">
        <v>180</v>
      </c>
      <c r="E16" s="28"/>
      <c r="F16" s="30">
        <f t="shared" si="0"/>
        <v>0</v>
      </c>
      <c r="G16" s="28">
        <f t="shared" si="1"/>
        <v>0</v>
      </c>
    </row>
    <row r="17" spans="1:7" x14ac:dyDescent="0.25">
      <c r="A17" s="13" t="s">
        <v>13</v>
      </c>
      <c r="B17" s="14" t="s">
        <v>28</v>
      </c>
      <c r="C17" s="13" t="s">
        <v>9</v>
      </c>
      <c r="D17" s="13">
        <v>150</v>
      </c>
      <c r="E17" s="28"/>
      <c r="F17" s="30">
        <f t="shared" si="0"/>
        <v>0</v>
      </c>
      <c r="G17" s="28">
        <f t="shared" si="1"/>
        <v>0</v>
      </c>
    </row>
    <row r="18" spans="1:7" x14ac:dyDescent="0.25">
      <c r="A18" s="13" t="s">
        <v>14</v>
      </c>
      <c r="B18" s="14" t="s">
        <v>37</v>
      </c>
      <c r="C18" s="13" t="s">
        <v>9</v>
      </c>
      <c r="D18" s="13">
        <v>160</v>
      </c>
      <c r="E18" s="28"/>
      <c r="F18" s="30">
        <f t="shared" si="0"/>
        <v>0</v>
      </c>
      <c r="G18" s="28">
        <f t="shared" si="1"/>
        <v>0</v>
      </c>
    </row>
    <row r="19" spans="1:7" x14ac:dyDescent="0.25">
      <c r="A19" s="13" t="s">
        <v>15</v>
      </c>
      <c r="B19" s="14" t="s">
        <v>39</v>
      </c>
      <c r="C19" s="13" t="s">
        <v>9</v>
      </c>
      <c r="D19" s="13">
        <v>130</v>
      </c>
      <c r="E19" s="29"/>
      <c r="F19" s="30">
        <f t="shared" si="0"/>
        <v>0</v>
      </c>
      <c r="G19" s="28">
        <f t="shared" si="1"/>
        <v>0</v>
      </c>
    </row>
    <row r="20" spans="1:7" x14ac:dyDescent="0.25">
      <c r="A20" s="13" t="s">
        <v>16</v>
      </c>
      <c r="B20" s="14" t="s">
        <v>38</v>
      </c>
      <c r="C20" s="13" t="s">
        <v>9</v>
      </c>
      <c r="D20" s="13">
        <v>360</v>
      </c>
      <c r="E20" s="29"/>
      <c r="F20" s="30">
        <f t="shared" si="0"/>
        <v>0</v>
      </c>
      <c r="G20" s="28">
        <f t="shared" si="1"/>
        <v>0</v>
      </c>
    </row>
    <row r="21" spans="1:7" x14ac:dyDescent="0.25">
      <c r="A21" s="13" t="s">
        <v>17</v>
      </c>
      <c r="B21" s="14" t="s">
        <v>41</v>
      </c>
      <c r="C21" s="13" t="s">
        <v>9</v>
      </c>
      <c r="D21" s="13">
        <v>150</v>
      </c>
      <c r="E21" s="29"/>
      <c r="F21" s="30">
        <f t="shared" si="0"/>
        <v>0</v>
      </c>
      <c r="G21" s="28">
        <f t="shared" si="1"/>
        <v>0</v>
      </c>
    </row>
    <row r="22" spans="1:7" x14ac:dyDescent="0.25">
      <c r="A22" s="13" t="s">
        <v>18</v>
      </c>
      <c r="B22" s="14" t="s">
        <v>40</v>
      </c>
      <c r="C22" s="13" t="s">
        <v>9</v>
      </c>
      <c r="D22" s="13">
        <v>260</v>
      </c>
      <c r="E22" s="29"/>
      <c r="F22" s="30">
        <f t="shared" si="0"/>
        <v>0</v>
      </c>
      <c r="G22" s="28">
        <f t="shared" si="1"/>
        <v>0</v>
      </c>
    </row>
    <row r="23" spans="1:7" x14ac:dyDescent="0.25">
      <c r="A23" s="13" t="s">
        <v>29</v>
      </c>
      <c r="B23" s="14" t="s">
        <v>33</v>
      </c>
      <c r="C23" s="13" t="s">
        <v>9</v>
      </c>
      <c r="D23" s="13">
        <v>280</v>
      </c>
      <c r="E23" s="29"/>
      <c r="F23" s="30">
        <f t="shared" si="0"/>
        <v>0</v>
      </c>
      <c r="G23" s="28">
        <f t="shared" si="1"/>
        <v>0</v>
      </c>
    </row>
    <row r="24" spans="1:7" x14ac:dyDescent="0.25">
      <c r="A24" s="13" t="s">
        <v>32</v>
      </c>
      <c r="B24" s="14" t="s">
        <v>44</v>
      </c>
      <c r="C24" s="13" t="s">
        <v>9</v>
      </c>
      <c r="D24" s="13">
        <v>270</v>
      </c>
      <c r="E24" s="29"/>
      <c r="F24" s="30"/>
      <c r="G24" s="28"/>
    </row>
    <row r="25" spans="1:7" ht="48.75" customHeight="1" x14ac:dyDescent="0.25">
      <c r="A25" s="34" t="s">
        <v>19</v>
      </c>
      <c r="B25" s="35"/>
      <c r="C25" s="35"/>
      <c r="D25" s="35"/>
      <c r="E25" s="36"/>
      <c r="F25" s="31">
        <f>SUM(F14:F24)</f>
        <v>0</v>
      </c>
      <c r="G25" s="31">
        <f>SUM(G14:G24)</f>
        <v>0</v>
      </c>
    </row>
    <row r="26" spans="1:7" ht="15.75" x14ac:dyDescent="0.25">
      <c r="A26" s="15"/>
      <c r="B26" s="15"/>
      <c r="C26" s="15"/>
      <c r="D26" s="15"/>
      <c r="E26" s="15"/>
      <c r="F26" s="16"/>
      <c r="G26" s="16"/>
    </row>
    <row r="27" spans="1:7" ht="19.5" customHeight="1" x14ac:dyDescent="0.25">
      <c r="A27" s="15"/>
      <c r="B27" s="17" t="s">
        <v>20</v>
      </c>
      <c r="C27" s="15"/>
      <c r="D27" s="15"/>
      <c r="E27" s="15"/>
      <c r="F27" s="16"/>
      <c r="G27" s="2"/>
    </row>
    <row r="28" spans="1:7" x14ac:dyDescent="0.25">
      <c r="A28" s="18" t="s">
        <v>21</v>
      </c>
      <c r="B28" s="18"/>
      <c r="C28" s="18"/>
      <c r="D28" s="18"/>
      <c r="E28" s="18"/>
      <c r="F28" s="18"/>
      <c r="G28" s="18"/>
    </row>
    <row r="29" spans="1:7" x14ac:dyDescent="0.25">
      <c r="A29" s="19" t="s">
        <v>22</v>
      </c>
      <c r="B29" s="19"/>
      <c r="C29" s="19"/>
      <c r="D29" s="19"/>
      <c r="E29" s="19"/>
      <c r="F29" s="20"/>
      <c r="G29" s="2"/>
    </row>
    <row r="30" spans="1:7" x14ac:dyDescent="0.25">
      <c r="A30" s="1"/>
      <c r="B30" s="2"/>
      <c r="C30" s="2"/>
      <c r="D30" s="2"/>
      <c r="E30" s="2"/>
      <c r="F30" s="2"/>
      <c r="G30" s="2"/>
    </row>
    <row r="31" spans="1:7" x14ac:dyDescent="0.25">
      <c r="A31" s="1"/>
      <c r="B31" s="2"/>
      <c r="C31" s="2"/>
      <c r="D31" s="2"/>
      <c r="E31" s="2"/>
      <c r="F31" s="2"/>
      <c r="G31" s="20"/>
    </row>
    <row r="32" spans="1:7" x14ac:dyDescent="0.25">
      <c r="A32" s="18"/>
      <c r="B32" s="19"/>
      <c r="C32" s="20"/>
      <c r="D32" s="18"/>
      <c r="E32" s="20"/>
      <c r="F32" s="20"/>
      <c r="G32" s="21"/>
    </row>
    <row r="33" spans="1:7" x14ac:dyDescent="0.25">
      <c r="A33" s="37"/>
      <c r="B33" s="37"/>
      <c r="C33" s="2"/>
      <c r="D33" s="2"/>
      <c r="E33" s="21"/>
      <c r="F33" s="21"/>
      <c r="G33" s="22"/>
    </row>
    <row r="34" spans="1:7" x14ac:dyDescent="0.25">
      <c r="A34" s="21"/>
      <c r="B34" s="23"/>
      <c r="C34" s="2"/>
    </row>
    <row r="35" spans="1:7" x14ac:dyDescent="0.25">
      <c r="A35" s="2"/>
      <c r="B35" s="26" t="s">
        <v>27</v>
      </c>
      <c r="C35" s="2"/>
      <c r="D35" s="33" t="s">
        <v>23</v>
      </c>
      <c r="E35" s="33"/>
      <c r="F35" s="33"/>
      <c r="G35" s="33"/>
    </row>
    <row r="36" spans="1:7" x14ac:dyDescent="0.25">
      <c r="A36" s="2"/>
      <c r="B36" s="2"/>
      <c r="C36" s="2"/>
      <c r="D36" s="2"/>
      <c r="E36" s="21"/>
      <c r="F36" s="21"/>
      <c r="G36" s="22"/>
    </row>
    <row r="37" spans="1:7" x14ac:dyDescent="0.25">
      <c r="A37" s="2"/>
      <c r="B37" s="2"/>
      <c r="C37" s="2"/>
      <c r="E37" s="24"/>
      <c r="F37" s="24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5" t="s">
        <v>24</v>
      </c>
      <c r="C39" s="2"/>
      <c r="D39" s="33" t="s">
        <v>25</v>
      </c>
      <c r="E39" s="33"/>
      <c r="F39" s="33"/>
      <c r="G39" s="33"/>
    </row>
  </sheetData>
  <mergeCells count="8">
    <mergeCell ref="D39:G39"/>
    <mergeCell ref="A25:E25"/>
    <mergeCell ref="A33:B33"/>
    <mergeCell ref="B6:G6"/>
    <mergeCell ref="A8:G8"/>
    <mergeCell ref="A9:G9"/>
    <mergeCell ref="A10:G10"/>
    <mergeCell ref="D35:G3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Teletina, govedina, svinjetina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2025-04-23T08:07:41Z</cp:lastPrinted>
  <dcterms:created xsi:type="dcterms:W3CDTF">2018-01-30T09:00:11Z</dcterms:created>
  <dcterms:modified xsi:type="dcterms:W3CDTF">2025-05-07T09:35:54Z</dcterms:modified>
</cp:coreProperties>
</file>