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490" activeTab="0"/>
  </bookViews>
  <sheets>
    <sheet name="Ukupno" sheetId="1" r:id="rId1"/>
    <sheet name="rujan" sheetId="2" r:id="rId2"/>
    <sheet name="listopad" sheetId="3" r:id="rId3"/>
    <sheet name="studeni" sheetId="4" r:id="rId4"/>
    <sheet name="siječanj" sheetId="5" r:id="rId5"/>
    <sheet name="veljača" sheetId="6" r:id="rId6"/>
    <sheet name="ožujak" sheetId="7" r:id="rId7"/>
    <sheet name="travanj" sheetId="8" r:id="rId8"/>
    <sheet name="svibanj" sheetId="9" r:id="rId9"/>
  </sheets>
  <definedNames/>
  <calcPr fullCalcOnLoad="1"/>
</workbook>
</file>

<file path=xl/sharedStrings.xml><?xml version="1.0" encoding="utf-8"?>
<sst xmlns="http://schemas.openxmlformats.org/spreadsheetml/2006/main" count="680" uniqueCount="93">
  <si>
    <t>RAZRED</t>
  </si>
  <si>
    <t>RAZREDNIK</t>
  </si>
  <si>
    <t>UKUPNO</t>
  </si>
  <si>
    <t>1.a</t>
  </si>
  <si>
    <t>3.b</t>
  </si>
  <si>
    <t>1.b</t>
  </si>
  <si>
    <t>4.c</t>
  </si>
  <si>
    <t>1.c</t>
  </si>
  <si>
    <t>3.c</t>
  </si>
  <si>
    <t>2.a</t>
  </si>
  <si>
    <t>2.b</t>
  </si>
  <si>
    <t>5.b</t>
  </si>
  <si>
    <t>2.c</t>
  </si>
  <si>
    <t>3.a</t>
  </si>
  <si>
    <t>4.a</t>
  </si>
  <si>
    <t>6.b</t>
  </si>
  <si>
    <t>5.c</t>
  </si>
  <si>
    <t>4.b</t>
  </si>
  <si>
    <t>7.b</t>
  </si>
  <si>
    <t>5.a</t>
  </si>
  <si>
    <t>7.a</t>
  </si>
  <si>
    <t>6.a</t>
  </si>
  <si>
    <t>6.c</t>
  </si>
  <si>
    <t>8.a</t>
  </si>
  <si>
    <t>7.c</t>
  </si>
  <si>
    <t>8.b</t>
  </si>
  <si>
    <t>8.c</t>
  </si>
  <si>
    <t>1.d</t>
  </si>
  <si>
    <t>2.d</t>
  </si>
  <si>
    <t>Irina Jakačić</t>
  </si>
  <si>
    <t>Suzana Sučić</t>
  </si>
  <si>
    <t>Vesna Antić</t>
  </si>
  <si>
    <t>Gordana Vukić</t>
  </si>
  <si>
    <t>Marija Jurin</t>
  </si>
  <si>
    <t>Ana Baretić</t>
  </si>
  <si>
    <t>Petra Vraneković</t>
  </si>
  <si>
    <t>3.d</t>
  </si>
  <si>
    <t>Jadranka Kolarić</t>
  </si>
  <si>
    <t>Danica Kovačić</t>
  </si>
  <si>
    <t>Ana Babić</t>
  </si>
  <si>
    <t>Zvjezdana Vidaković</t>
  </si>
  <si>
    <t>Ivana Dužević</t>
  </si>
  <si>
    <t>Nensi Lučić Kinkela</t>
  </si>
  <si>
    <t>Saša Jereminov</t>
  </si>
  <si>
    <t>Violeta Odorčić</t>
  </si>
  <si>
    <t>Danijela Jereminov</t>
  </si>
  <si>
    <t>Gea Srdoč</t>
  </si>
  <si>
    <t>Ksenija Spetić</t>
  </si>
  <si>
    <t>8.d</t>
  </si>
  <si>
    <t>Doris Šarlija</t>
  </si>
  <si>
    <t>4.d</t>
  </si>
  <si>
    <t>Dajna Bakotić</t>
  </si>
  <si>
    <t>Loretta Ćiković</t>
  </si>
  <si>
    <t>Vedrana Stanić</t>
  </si>
  <si>
    <t>OŠ "Srdoči"</t>
  </si>
  <si>
    <t>30. rujna 2016.</t>
  </si>
  <si>
    <t>I</t>
  </si>
  <si>
    <t>II</t>
  </si>
  <si>
    <t>III</t>
  </si>
  <si>
    <t>IV</t>
  </si>
  <si>
    <t>V</t>
  </si>
  <si>
    <t>VI</t>
  </si>
  <si>
    <t>VII</t>
  </si>
  <si>
    <t>VIII</t>
  </si>
  <si>
    <t>28. listopada 2016.</t>
  </si>
  <si>
    <t>Andrea Fućak</t>
  </si>
  <si>
    <t>25. studenog 2016.</t>
  </si>
  <si>
    <t>Antonija Šverko</t>
  </si>
  <si>
    <t>27. siječnja 2017.</t>
  </si>
  <si>
    <t>Mirjana Perušić</t>
  </si>
  <si>
    <t>Tanja Barić</t>
  </si>
  <si>
    <t>STARI PAPIR 2017./2018.</t>
  </si>
  <si>
    <t>SAKUPLJANJE STAROG PAPIRA U ŠK. GOD. 2017./2018.</t>
  </si>
  <si>
    <t>5.d</t>
  </si>
  <si>
    <t>Đurđa Trbović</t>
  </si>
  <si>
    <t>Tanja Pučić</t>
  </si>
  <si>
    <t xml:space="preserve">Jadranka Cvetkovska </t>
  </si>
  <si>
    <t>Nina Jerković</t>
  </si>
  <si>
    <t>29. rujna 2017.</t>
  </si>
  <si>
    <t>27. listopada 2017.</t>
  </si>
  <si>
    <t>373.5</t>
  </si>
  <si>
    <t>233.5</t>
  </si>
  <si>
    <t>240.5</t>
  </si>
  <si>
    <t>227.5</t>
  </si>
  <si>
    <t>50.5</t>
  </si>
  <si>
    <t>1. prosinca 2017.</t>
  </si>
  <si>
    <t>186.5</t>
  </si>
  <si>
    <t>26. siječnja 2018.</t>
  </si>
  <si>
    <t>23. veljače 2018.</t>
  </si>
  <si>
    <t>30. ožujka 2018.</t>
  </si>
  <si>
    <t>27. travanj 2018.</t>
  </si>
  <si>
    <t>25. svibnja 2018.</t>
  </si>
  <si>
    <t>23. ožujka 2018.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</si>
</sst>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1" applyNumberFormat="0" applyFont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1" fillId="27" borderId="2" applyNumberFormat="0" applyAlignment="0" applyProtection="0"/>
    <xf numFmtId="0" fontId="22" fillId="27" borderId="3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3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3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3" fillId="32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0" zoomScaleNormal="70" zoomScalePageLayoutView="0" workbookViewId="0" topLeftCell="A1">
      <selection activeCell="L29" sqref="L29"/>
    </sheetView>
  </sheetViews>
  <sheetFormatPr defaultColWidth="9.140625" defaultRowHeight="15"/>
  <cols>
    <col min="2" max="2" width="23.140625" style="0" customWidth="1"/>
    <col min="3" max="3" width="16.28125" style="0" bestFit="1" customWidth="1"/>
    <col min="4" max="4" width="17.421875" style="0" bestFit="1" customWidth="1"/>
    <col min="5" max="5" width="18.00390625" style="0" bestFit="1" customWidth="1"/>
    <col min="6" max="6" width="16.57421875" style="0" customWidth="1"/>
    <col min="7" max="7" width="16.7109375" style="0" customWidth="1"/>
    <col min="8" max="8" width="15.28125" style="0" customWidth="1"/>
    <col min="9" max="10" width="17.421875" style="0" customWidth="1"/>
    <col min="11" max="11" width="9.00390625" style="0" customWidth="1"/>
    <col min="13" max="13" width="12.8515625" style="0" customWidth="1"/>
  </cols>
  <sheetData>
    <row r="1" spans="1:5" ht="15">
      <c r="A1" s="35" t="s">
        <v>72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s="9" customFormat="1" ht="15">
      <c r="A3" s="6" t="s">
        <v>0</v>
      </c>
      <c r="B3" s="6" t="s">
        <v>1</v>
      </c>
      <c r="C3" s="7" t="s">
        <v>78</v>
      </c>
      <c r="D3" s="7" t="s">
        <v>79</v>
      </c>
      <c r="E3" s="7" t="s">
        <v>85</v>
      </c>
      <c r="F3" s="7" t="s">
        <v>87</v>
      </c>
      <c r="G3" s="7" t="s">
        <v>88</v>
      </c>
      <c r="H3" s="7" t="s">
        <v>92</v>
      </c>
      <c r="I3" s="6" t="s">
        <v>90</v>
      </c>
      <c r="J3" s="6" t="s">
        <v>91</v>
      </c>
      <c r="K3" s="8" t="s">
        <v>2</v>
      </c>
    </row>
    <row r="4" spans="1:11" ht="15">
      <c r="A4" s="1" t="s">
        <v>3</v>
      </c>
      <c r="B4" s="1" t="s">
        <v>69</v>
      </c>
      <c r="C4" s="26">
        <v>141</v>
      </c>
      <c r="D4" s="25" t="s">
        <v>80</v>
      </c>
      <c r="E4" s="25">
        <v>114</v>
      </c>
      <c r="F4" s="25">
        <v>184</v>
      </c>
      <c r="G4" s="25"/>
      <c r="H4" s="25">
        <v>180</v>
      </c>
      <c r="I4" s="25">
        <v>945</v>
      </c>
      <c r="J4" s="25">
        <v>222</v>
      </c>
      <c r="K4" s="28">
        <f aca="true" t="shared" si="0" ref="K4:K33">SUM(C4:J4)</f>
        <v>1786</v>
      </c>
    </row>
    <row r="5" spans="1:11" ht="15">
      <c r="A5" s="1" t="s">
        <v>5</v>
      </c>
      <c r="B5" s="1" t="s">
        <v>34</v>
      </c>
      <c r="C5" s="26">
        <v>204</v>
      </c>
      <c r="D5" s="26">
        <v>279</v>
      </c>
      <c r="E5" s="26">
        <v>323</v>
      </c>
      <c r="F5" s="26">
        <v>294</v>
      </c>
      <c r="G5" s="26"/>
      <c r="H5" s="26">
        <v>814</v>
      </c>
      <c r="I5" s="26">
        <v>842</v>
      </c>
      <c r="J5" s="26">
        <v>941</v>
      </c>
      <c r="K5" s="28">
        <f t="shared" si="0"/>
        <v>3697</v>
      </c>
    </row>
    <row r="6" spans="1:11" ht="15">
      <c r="A6" s="1" t="s">
        <v>7</v>
      </c>
      <c r="B6" s="1" t="s">
        <v>37</v>
      </c>
      <c r="C6" s="26">
        <v>145</v>
      </c>
      <c r="D6" s="26">
        <v>104</v>
      </c>
      <c r="E6" s="26">
        <v>85</v>
      </c>
      <c r="F6" s="26">
        <v>40</v>
      </c>
      <c r="G6" s="26"/>
      <c r="H6" s="26">
        <v>0</v>
      </c>
      <c r="I6" s="26">
        <v>78</v>
      </c>
      <c r="J6" s="26">
        <v>72</v>
      </c>
      <c r="K6" s="28">
        <f t="shared" si="0"/>
        <v>524</v>
      </c>
    </row>
    <row r="7" spans="1:11" ht="15">
      <c r="A7" s="1" t="s">
        <v>27</v>
      </c>
      <c r="B7" s="1" t="s">
        <v>35</v>
      </c>
      <c r="C7" s="26">
        <v>56</v>
      </c>
      <c r="D7" s="26">
        <v>214</v>
      </c>
      <c r="E7" s="26" t="s">
        <v>86</v>
      </c>
      <c r="F7" s="26">
        <v>137</v>
      </c>
      <c r="G7" s="26"/>
      <c r="H7" s="26">
        <v>215</v>
      </c>
      <c r="I7" s="26">
        <v>131</v>
      </c>
      <c r="J7" s="26">
        <v>36</v>
      </c>
      <c r="K7" s="28">
        <f t="shared" si="0"/>
        <v>789</v>
      </c>
    </row>
    <row r="8" spans="1:11" ht="15">
      <c r="A8" s="1" t="s">
        <v>9</v>
      </c>
      <c r="B8" s="1" t="s">
        <v>74</v>
      </c>
      <c r="C8" s="26">
        <v>96</v>
      </c>
      <c r="D8" s="26">
        <v>96</v>
      </c>
      <c r="E8" s="26">
        <v>18</v>
      </c>
      <c r="F8" s="26">
        <v>52</v>
      </c>
      <c r="G8" s="26"/>
      <c r="H8" s="26">
        <v>26</v>
      </c>
      <c r="I8" s="26">
        <v>123</v>
      </c>
      <c r="J8" s="26">
        <v>73</v>
      </c>
      <c r="K8" s="28">
        <f t="shared" si="0"/>
        <v>484</v>
      </c>
    </row>
    <row r="9" spans="1:11" ht="15">
      <c r="A9" s="1" t="s">
        <v>10</v>
      </c>
      <c r="B9" s="1" t="s">
        <v>51</v>
      </c>
      <c r="C9" s="26">
        <v>620</v>
      </c>
      <c r="D9" s="26">
        <v>477</v>
      </c>
      <c r="E9" s="26">
        <v>493</v>
      </c>
      <c r="F9" s="26">
        <v>695</v>
      </c>
      <c r="G9" s="26"/>
      <c r="H9" s="26">
        <v>1500</v>
      </c>
      <c r="I9" s="26">
        <v>1644</v>
      </c>
      <c r="J9" s="26">
        <v>849</v>
      </c>
      <c r="K9" s="28">
        <f t="shared" si="0"/>
        <v>6278</v>
      </c>
    </row>
    <row r="10" spans="1:11" ht="15">
      <c r="A10" s="1" t="s">
        <v>12</v>
      </c>
      <c r="B10" s="1" t="s">
        <v>75</v>
      </c>
      <c r="C10" s="26">
        <v>283</v>
      </c>
      <c r="D10" s="27">
        <v>212</v>
      </c>
      <c r="E10" s="27">
        <v>68</v>
      </c>
      <c r="F10" s="29">
        <v>91</v>
      </c>
      <c r="G10" s="29"/>
      <c r="H10" s="27">
        <v>167</v>
      </c>
      <c r="I10" s="27">
        <v>192</v>
      </c>
      <c r="J10" s="27">
        <v>98</v>
      </c>
      <c r="K10" s="28">
        <f t="shared" si="0"/>
        <v>1111</v>
      </c>
    </row>
    <row r="11" spans="1:11" ht="15">
      <c r="A11" s="2" t="s">
        <v>28</v>
      </c>
      <c r="B11" s="2" t="s">
        <v>53</v>
      </c>
      <c r="C11" s="26">
        <v>91</v>
      </c>
      <c r="D11" s="26">
        <v>91</v>
      </c>
      <c r="E11" s="26">
        <v>21</v>
      </c>
      <c r="F11" s="26">
        <v>75</v>
      </c>
      <c r="G11" s="26"/>
      <c r="H11" s="26">
        <v>35</v>
      </c>
      <c r="I11" s="26">
        <v>133</v>
      </c>
      <c r="J11" s="26">
        <v>48</v>
      </c>
      <c r="K11" s="28">
        <f t="shared" si="0"/>
        <v>494</v>
      </c>
    </row>
    <row r="12" spans="1:11" ht="15">
      <c r="A12" s="1" t="s">
        <v>13</v>
      </c>
      <c r="B12" s="1" t="s">
        <v>70</v>
      </c>
      <c r="C12" s="26">
        <v>147</v>
      </c>
      <c r="D12" s="26" t="s">
        <v>81</v>
      </c>
      <c r="E12" s="26">
        <v>61</v>
      </c>
      <c r="F12" s="26">
        <v>117</v>
      </c>
      <c r="G12" s="26"/>
      <c r="H12" s="26">
        <v>172</v>
      </c>
      <c r="I12" s="26">
        <v>29</v>
      </c>
      <c r="J12" s="26">
        <v>230</v>
      </c>
      <c r="K12" s="28">
        <f t="shared" si="0"/>
        <v>756</v>
      </c>
    </row>
    <row r="13" spans="1:11" ht="15">
      <c r="A13" s="1" t="s">
        <v>4</v>
      </c>
      <c r="B13" s="1" t="s">
        <v>29</v>
      </c>
      <c r="C13" s="26">
        <v>252</v>
      </c>
      <c r="D13" s="26">
        <v>52</v>
      </c>
      <c r="E13" s="26">
        <v>44</v>
      </c>
      <c r="F13" s="26">
        <v>27</v>
      </c>
      <c r="G13" s="26"/>
      <c r="H13" s="26">
        <v>90</v>
      </c>
      <c r="I13" s="26">
        <v>45</v>
      </c>
      <c r="J13" s="26">
        <v>40</v>
      </c>
      <c r="K13" s="28">
        <f t="shared" si="0"/>
        <v>550</v>
      </c>
    </row>
    <row r="14" spans="1:11" ht="15">
      <c r="A14" s="1" t="s">
        <v>8</v>
      </c>
      <c r="B14" s="17" t="s">
        <v>76</v>
      </c>
      <c r="C14" s="26">
        <v>146</v>
      </c>
      <c r="D14" s="26">
        <v>117</v>
      </c>
      <c r="E14" s="26">
        <v>15</v>
      </c>
      <c r="F14" s="26">
        <v>160</v>
      </c>
      <c r="G14" s="26"/>
      <c r="H14" s="26">
        <v>68</v>
      </c>
      <c r="I14" s="26">
        <v>141</v>
      </c>
      <c r="J14" s="26">
        <v>74</v>
      </c>
      <c r="K14" s="28">
        <f t="shared" si="0"/>
        <v>721</v>
      </c>
    </row>
    <row r="15" spans="1:11" ht="15">
      <c r="A15" s="1" t="s">
        <v>36</v>
      </c>
      <c r="B15" s="1" t="s">
        <v>30</v>
      </c>
      <c r="C15" s="26">
        <v>117</v>
      </c>
      <c r="D15" s="26">
        <v>209</v>
      </c>
      <c r="E15" s="26">
        <v>82</v>
      </c>
      <c r="F15" s="26">
        <v>131</v>
      </c>
      <c r="G15" s="26"/>
      <c r="H15" s="26">
        <v>20</v>
      </c>
      <c r="I15" s="26">
        <v>71</v>
      </c>
      <c r="J15" s="26">
        <v>12</v>
      </c>
      <c r="K15" s="28">
        <f t="shared" si="0"/>
        <v>642</v>
      </c>
    </row>
    <row r="16" spans="1:11" ht="15">
      <c r="A16" s="1" t="s">
        <v>14</v>
      </c>
      <c r="B16" s="1" t="s">
        <v>31</v>
      </c>
      <c r="C16" s="26">
        <v>172</v>
      </c>
      <c r="D16" s="26">
        <v>30</v>
      </c>
      <c r="E16" s="26">
        <v>18</v>
      </c>
      <c r="F16" s="26">
        <v>86</v>
      </c>
      <c r="G16" s="26"/>
      <c r="H16" s="26">
        <v>130</v>
      </c>
      <c r="I16" s="26">
        <v>137</v>
      </c>
      <c r="J16" s="26">
        <v>44</v>
      </c>
      <c r="K16" s="28">
        <f t="shared" si="0"/>
        <v>617</v>
      </c>
    </row>
    <row r="17" spans="1:11" ht="15">
      <c r="A17" s="1" t="s">
        <v>17</v>
      </c>
      <c r="B17" s="1" t="s">
        <v>32</v>
      </c>
      <c r="C17" s="26">
        <v>1098</v>
      </c>
      <c r="D17" s="26" t="s">
        <v>82</v>
      </c>
      <c r="E17" s="26">
        <v>520</v>
      </c>
      <c r="F17" s="26">
        <v>382</v>
      </c>
      <c r="G17" s="26"/>
      <c r="H17" s="26">
        <v>1194</v>
      </c>
      <c r="I17" s="26">
        <v>254</v>
      </c>
      <c r="J17" s="26">
        <v>398</v>
      </c>
      <c r="K17" s="28">
        <f t="shared" si="0"/>
        <v>3846</v>
      </c>
    </row>
    <row r="18" spans="1:11" ht="15">
      <c r="A18" s="1" t="s">
        <v>6</v>
      </c>
      <c r="B18" s="1" t="s">
        <v>49</v>
      </c>
      <c r="C18" s="26">
        <v>378</v>
      </c>
      <c r="D18" s="26">
        <v>126</v>
      </c>
      <c r="E18" s="26">
        <v>118</v>
      </c>
      <c r="F18" s="26">
        <v>85</v>
      </c>
      <c r="G18" s="26"/>
      <c r="H18" s="26">
        <v>0</v>
      </c>
      <c r="I18" s="26">
        <v>92</v>
      </c>
      <c r="J18" s="26">
        <v>0</v>
      </c>
      <c r="K18" s="28">
        <f t="shared" si="0"/>
        <v>799</v>
      </c>
    </row>
    <row r="19" spans="1:11" ht="15">
      <c r="A19" s="1" t="s">
        <v>50</v>
      </c>
      <c r="B19" s="1" t="s">
        <v>33</v>
      </c>
      <c r="C19" s="26">
        <v>169</v>
      </c>
      <c r="D19" s="26">
        <v>152</v>
      </c>
      <c r="E19" s="26">
        <v>85</v>
      </c>
      <c r="F19" s="26">
        <v>145</v>
      </c>
      <c r="G19" s="26"/>
      <c r="H19" s="26">
        <v>60</v>
      </c>
      <c r="I19" s="26">
        <v>29</v>
      </c>
      <c r="J19" s="26">
        <v>0</v>
      </c>
      <c r="K19" s="28">
        <f t="shared" si="0"/>
        <v>640</v>
      </c>
    </row>
    <row r="20" spans="1:11" ht="15">
      <c r="A20" s="1" t="s">
        <v>19</v>
      </c>
      <c r="B20" s="1" t="s">
        <v>45</v>
      </c>
      <c r="C20" s="26">
        <v>24</v>
      </c>
      <c r="D20" s="26">
        <v>54</v>
      </c>
      <c r="E20" s="26">
        <v>0</v>
      </c>
      <c r="F20" s="26">
        <v>0</v>
      </c>
      <c r="G20" s="26"/>
      <c r="H20" s="26">
        <v>0</v>
      </c>
      <c r="I20" s="26">
        <v>66</v>
      </c>
      <c r="J20" s="26">
        <v>0</v>
      </c>
      <c r="K20" s="28">
        <f t="shared" si="0"/>
        <v>144</v>
      </c>
    </row>
    <row r="21" spans="1:11" ht="15">
      <c r="A21" s="1" t="s">
        <v>11</v>
      </c>
      <c r="B21" s="1" t="s">
        <v>42</v>
      </c>
      <c r="C21" s="26">
        <v>194</v>
      </c>
      <c r="D21" s="26">
        <v>26</v>
      </c>
      <c r="E21" s="26">
        <v>48</v>
      </c>
      <c r="F21" s="26">
        <v>498</v>
      </c>
      <c r="G21" s="26"/>
      <c r="H21" s="26">
        <v>90</v>
      </c>
      <c r="I21" s="26">
        <v>60</v>
      </c>
      <c r="J21" s="26">
        <v>95</v>
      </c>
      <c r="K21" s="28">
        <f t="shared" si="0"/>
        <v>1011</v>
      </c>
    </row>
    <row r="22" spans="1:11" ht="15">
      <c r="A22" s="1" t="s">
        <v>16</v>
      </c>
      <c r="B22" s="1" t="s">
        <v>43</v>
      </c>
      <c r="C22" s="26">
        <v>21</v>
      </c>
      <c r="D22" s="26">
        <v>418</v>
      </c>
      <c r="E22" s="26">
        <v>0</v>
      </c>
      <c r="F22" s="26">
        <v>125</v>
      </c>
      <c r="G22" s="26"/>
      <c r="H22" s="26">
        <v>0</v>
      </c>
      <c r="I22" s="26">
        <v>0</v>
      </c>
      <c r="J22" s="26">
        <v>13</v>
      </c>
      <c r="K22" s="28">
        <f t="shared" si="0"/>
        <v>577</v>
      </c>
    </row>
    <row r="23" spans="1:11" ht="15">
      <c r="A23" s="1" t="s">
        <v>73</v>
      </c>
      <c r="B23" s="1" t="s">
        <v>77</v>
      </c>
      <c r="C23" s="26">
        <v>97</v>
      </c>
      <c r="D23" s="26">
        <v>30</v>
      </c>
      <c r="E23" s="26">
        <v>0</v>
      </c>
      <c r="F23" s="26">
        <v>73</v>
      </c>
      <c r="G23" s="26"/>
      <c r="H23" s="26">
        <v>42</v>
      </c>
      <c r="I23" s="26">
        <v>108</v>
      </c>
      <c r="J23" s="26">
        <v>0</v>
      </c>
      <c r="K23" s="28">
        <f t="shared" si="0"/>
        <v>350</v>
      </c>
    </row>
    <row r="24" spans="1:11" ht="15">
      <c r="A24" s="1" t="s">
        <v>21</v>
      </c>
      <c r="B24" s="1" t="s">
        <v>46</v>
      </c>
      <c r="C24" s="26">
        <v>86</v>
      </c>
      <c r="D24" s="26">
        <v>17</v>
      </c>
      <c r="E24" s="26">
        <v>35</v>
      </c>
      <c r="F24" s="26">
        <v>11</v>
      </c>
      <c r="G24" s="26"/>
      <c r="H24" s="26">
        <v>43</v>
      </c>
      <c r="I24" s="26">
        <v>35</v>
      </c>
      <c r="J24" s="26">
        <v>56</v>
      </c>
      <c r="K24" s="28">
        <f t="shared" si="0"/>
        <v>283</v>
      </c>
    </row>
    <row r="25" spans="1:11" ht="15">
      <c r="A25" s="1" t="s">
        <v>15</v>
      </c>
      <c r="B25" s="1" t="s">
        <v>44</v>
      </c>
      <c r="C25" s="26">
        <v>935</v>
      </c>
      <c r="D25" s="26" t="s">
        <v>83</v>
      </c>
      <c r="E25" s="26">
        <v>378</v>
      </c>
      <c r="F25" s="26">
        <v>356</v>
      </c>
      <c r="G25" s="26"/>
      <c r="H25" s="26">
        <v>276</v>
      </c>
      <c r="I25" s="26">
        <v>337</v>
      </c>
      <c r="J25" s="26">
        <v>448</v>
      </c>
      <c r="K25" s="28">
        <f t="shared" si="0"/>
        <v>2730</v>
      </c>
    </row>
    <row r="26" spans="1:11" ht="15">
      <c r="A26" s="1" t="s">
        <v>22</v>
      </c>
      <c r="B26" s="1" t="s">
        <v>52</v>
      </c>
      <c r="C26" s="26">
        <v>391</v>
      </c>
      <c r="D26" s="26">
        <v>100</v>
      </c>
      <c r="E26" s="26">
        <v>60</v>
      </c>
      <c r="F26" s="26">
        <v>180</v>
      </c>
      <c r="G26" s="26"/>
      <c r="H26" s="26">
        <v>65</v>
      </c>
      <c r="I26" s="26">
        <v>67</v>
      </c>
      <c r="J26" s="26">
        <v>119</v>
      </c>
      <c r="K26" s="28">
        <f t="shared" si="0"/>
        <v>982</v>
      </c>
    </row>
    <row r="27" spans="1:11" ht="15">
      <c r="A27" s="1" t="s">
        <v>20</v>
      </c>
      <c r="B27" s="1" t="s">
        <v>38</v>
      </c>
      <c r="C27" s="26">
        <v>66</v>
      </c>
      <c r="D27" s="26">
        <v>60</v>
      </c>
      <c r="E27" s="26">
        <v>46</v>
      </c>
      <c r="F27" s="26">
        <v>162</v>
      </c>
      <c r="G27" s="26"/>
      <c r="H27" s="26">
        <v>5</v>
      </c>
      <c r="I27" s="26">
        <v>159</v>
      </c>
      <c r="J27" s="26">
        <v>64</v>
      </c>
      <c r="K27" s="28">
        <f t="shared" si="0"/>
        <v>562</v>
      </c>
    </row>
    <row r="28" spans="1:11" ht="15">
      <c r="A28" s="1" t="s">
        <v>18</v>
      </c>
      <c r="B28" s="1" t="s">
        <v>39</v>
      </c>
      <c r="C28" s="26">
        <v>90</v>
      </c>
      <c r="D28" s="26">
        <v>50</v>
      </c>
      <c r="E28" s="26">
        <v>53</v>
      </c>
      <c r="F28" s="26">
        <v>166</v>
      </c>
      <c r="G28" s="26"/>
      <c r="H28" s="26">
        <v>10</v>
      </c>
      <c r="I28" s="26">
        <v>82</v>
      </c>
      <c r="J28" s="26">
        <v>13</v>
      </c>
      <c r="K28" s="28">
        <f t="shared" si="0"/>
        <v>464</v>
      </c>
    </row>
    <row r="29" spans="1:11" ht="15">
      <c r="A29" s="1" t="s">
        <v>24</v>
      </c>
      <c r="B29" s="1" t="s">
        <v>65</v>
      </c>
      <c r="C29" s="26">
        <v>30</v>
      </c>
      <c r="D29" s="26">
        <v>0</v>
      </c>
      <c r="E29" s="26">
        <v>10</v>
      </c>
      <c r="F29" s="26">
        <v>20</v>
      </c>
      <c r="G29" s="26"/>
      <c r="H29" s="26">
        <v>13</v>
      </c>
      <c r="I29" s="26">
        <v>2</v>
      </c>
      <c r="J29" s="26">
        <v>0</v>
      </c>
      <c r="K29" s="28">
        <f t="shared" si="0"/>
        <v>75</v>
      </c>
    </row>
    <row r="30" spans="1:11" ht="15">
      <c r="A30" s="1" t="s">
        <v>23</v>
      </c>
      <c r="B30" s="1" t="s">
        <v>47</v>
      </c>
      <c r="C30" s="26">
        <v>81</v>
      </c>
      <c r="D30" s="26" t="s">
        <v>84</v>
      </c>
      <c r="E30" s="26">
        <v>173</v>
      </c>
      <c r="F30" s="26">
        <v>0</v>
      </c>
      <c r="G30" s="26"/>
      <c r="H30" s="26">
        <v>198</v>
      </c>
      <c r="I30" s="26">
        <v>0</v>
      </c>
      <c r="J30" s="26">
        <v>10</v>
      </c>
      <c r="K30" s="28">
        <f t="shared" si="0"/>
        <v>462</v>
      </c>
    </row>
    <row r="31" spans="1:11" ht="15">
      <c r="A31" s="1" t="s">
        <v>25</v>
      </c>
      <c r="B31" s="1" t="s">
        <v>67</v>
      </c>
      <c r="C31" s="26">
        <v>223</v>
      </c>
      <c r="D31" s="32"/>
      <c r="E31" s="26">
        <v>197</v>
      </c>
      <c r="F31" s="26">
        <v>15</v>
      </c>
      <c r="G31" s="26"/>
      <c r="H31" s="26">
        <v>112</v>
      </c>
      <c r="I31" s="26">
        <v>0</v>
      </c>
      <c r="J31" s="26">
        <v>131</v>
      </c>
      <c r="K31" s="28">
        <f t="shared" si="0"/>
        <v>678</v>
      </c>
    </row>
    <row r="32" spans="1:11" ht="15">
      <c r="A32" s="1" t="s">
        <v>26</v>
      </c>
      <c r="B32" s="1" t="s">
        <v>40</v>
      </c>
      <c r="C32" s="26">
        <v>0</v>
      </c>
      <c r="D32" s="26">
        <v>62</v>
      </c>
      <c r="E32" s="26">
        <v>30</v>
      </c>
      <c r="F32" s="26">
        <v>20</v>
      </c>
      <c r="G32" s="26"/>
      <c r="H32" s="26">
        <v>0</v>
      </c>
      <c r="I32" s="26">
        <v>0</v>
      </c>
      <c r="J32" s="26">
        <v>47</v>
      </c>
      <c r="K32" s="28">
        <f t="shared" si="0"/>
        <v>159</v>
      </c>
    </row>
    <row r="33" spans="1:11" ht="15">
      <c r="A33" s="1" t="s">
        <v>48</v>
      </c>
      <c r="B33" s="1" t="s">
        <v>41</v>
      </c>
      <c r="C33" s="26">
        <v>67</v>
      </c>
      <c r="D33" s="26">
        <v>0</v>
      </c>
      <c r="E33" s="26">
        <v>0</v>
      </c>
      <c r="F33" s="26">
        <v>122</v>
      </c>
      <c r="G33" s="26"/>
      <c r="H33" s="26">
        <v>0</v>
      </c>
      <c r="I33" s="26">
        <v>276</v>
      </c>
      <c r="J33" s="26">
        <v>110</v>
      </c>
      <c r="K33" s="28">
        <f t="shared" si="0"/>
        <v>575</v>
      </c>
    </row>
    <row r="34" spans="1:11" ht="15">
      <c r="A34" s="3" t="s">
        <v>2</v>
      </c>
      <c r="B34" s="4"/>
      <c r="C34" s="30">
        <f aca="true" t="shared" si="1" ref="C34:J34">SUM(C4:C33)</f>
        <v>6420</v>
      </c>
      <c r="D34" s="30">
        <f t="shared" si="1"/>
        <v>2976</v>
      </c>
      <c r="E34" s="30">
        <f t="shared" si="1"/>
        <v>3095</v>
      </c>
      <c r="F34" s="30">
        <f t="shared" si="1"/>
        <v>4449</v>
      </c>
      <c r="G34" s="30">
        <f t="shared" si="1"/>
        <v>0</v>
      </c>
      <c r="H34" s="30">
        <f t="shared" si="1"/>
        <v>5525</v>
      </c>
      <c r="I34" s="30">
        <f t="shared" si="1"/>
        <v>6078</v>
      </c>
      <c r="J34" s="30">
        <f t="shared" si="1"/>
        <v>4243</v>
      </c>
      <c r="K34" s="31">
        <f>SUM(B34:J34)</f>
        <v>32786</v>
      </c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P11" sqref="P11"/>
    </sheetView>
  </sheetViews>
  <sheetFormatPr defaultColWidth="9.140625" defaultRowHeight="15"/>
  <cols>
    <col min="2" max="2" width="23.140625" style="0" customWidth="1"/>
    <col min="3" max="3" width="16.28125" style="0" bestFit="1" customWidth="1"/>
    <col min="4" max="4" width="17.421875" style="0" hidden="1" customWidth="1"/>
    <col min="5" max="5" width="18.00390625" style="0" hidden="1" customWidth="1"/>
    <col min="6" max="6" width="16.57421875" style="0" hidden="1" customWidth="1"/>
    <col min="7" max="7" width="16.7109375" style="0" hidden="1" customWidth="1"/>
    <col min="8" max="8" width="15.28125" style="0" hidden="1" customWidth="1"/>
    <col min="9" max="10" width="17.421875" style="0" hidden="1" customWidth="1"/>
    <col min="11" max="11" width="9.00390625" style="0" hidden="1" customWidth="1"/>
  </cols>
  <sheetData>
    <row r="1" spans="1:5" ht="15">
      <c r="A1" s="35" t="s">
        <v>71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ht="15">
      <c r="A3" s="6" t="s">
        <v>0</v>
      </c>
      <c r="B3" s="6" t="s">
        <v>1</v>
      </c>
      <c r="C3" s="7" t="s">
        <v>78</v>
      </c>
      <c r="D3" s="7" t="s">
        <v>64</v>
      </c>
      <c r="E3" s="7" t="s">
        <v>66</v>
      </c>
      <c r="F3" s="7"/>
      <c r="G3" s="7"/>
      <c r="H3" s="7"/>
      <c r="I3" s="6"/>
      <c r="J3" s="6"/>
      <c r="K3" s="8" t="s">
        <v>2</v>
      </c>
    </row>
    <row r="4" spans="1:11" ht="15">
      <c r="A4" s="1" t="s">
        <v>3</v>
      </c>
      <c r="B4" s="1" t="s">
        <v>69</v>
      </c>
      <c r="C4" s="26">
        <v>141</v>
      </c>
      <c r="D4" s="11">
        <v>522</v>
      </c>
      <c r="E4" s="11">
        <v>125</v>
      </c>
      <c r="F4" s="11"/>
      <c r="G4" s="11"/>
      <c r="H4" s="11"/>
      <c r="I4" s="11"/>
      <c r="J4" s="11"/>
      <c r="K4" s="14">
        <f aca="true" t="shared" si="0" ref="K4:K33">SUM(C4:J4)</f>
        <v>788</v>
      </c>
    </row>
    <row r="5" spans="1:11" ht="15">
      <c r="A5" s="1" t="s">
        <v>5</v>
      </c>
      <c r="B5" s="1" t="s">
        <v>34</v>
      </c>
      <c r="C5" s="26">
        <v>204</v>
      </c>
      <c r="D5" s="10">
        <v>275</v>
      </c>
      <c r="E5" s="10">
        <v>195</v>
      </c>
      <c r="F5" s="10"/>
      <c r="G5" s="10"/>
      <c r="H5" s="10"/>
      <c r="I5" s="10"/>
      <c r="J5" s="10"/>
      <c r="K5" s="14">
        <f t="shared" si="0"/>
        <v>674</v>
      </c>
    </row>
    <row r="6" spans="1:11" ht="15">
      <c r="A6" s="1" t="s">
        <v>7</v>
      </c>
      <c r="B6" s="1" t="s">
        <v>37</v>
      </c>
      <c r="C6" s="26">
        <v>145</v>
      </c>
      <c r="D6" s="10">
        <v>117</v>
      </c>
      <c r="E6" s="10">
        <v>93</v>
      </c>
      <c r="F6" s="10"/>
      <c r="G6" s="10"/>
      <c r="H6" s="10"/>
      <c r="I6" s="10"/>
      <c r="J6" s="10"/>
      <c r="K6" s="14">
        <f t="shared" si="0"/>
        <v>355</v>
      </c>
    </row>
    <row r="7" spans="1:11" ht="15">
      <c r="A7" s="1" t="s">
        <v>27</v>
      </c>
      <c r="B7" s="1" t="s">
        <v>35</v>
      </c>
      <c r="C7" s="26">
        <v>56</v>
      </c>
      <c r="D7" s="10">
        <v>153</v>
      </c>
      <c r="E7" s="10">
        <v>75</v>
      </c>
      <c r="F7" s="10"/>
      <c r="G7" s="10"/>
      <c r="H7" s="10"/>
      <c r="I7" s="10"/>
      <c r="J7" s="10"/>
      <c r="K7" s="14">
        <f t="shared" si="0"/>
        <v>284</v>
      </c>
    </row>
    <row r="8" spans="1:11" ht="15">
      <c r="A8" s="1" t="s">
        <v>9</v>
      </c>
      <c r="B8" s="1" t="s">
        <v>74</v>
      </c>
      <c r="C8" s="26">
        <v>96</v>
      </c>
      <c r="D8" s="10">
        <v>212</v>
      </c>
      <c r="E8" s="10">
        <v>73</v>
      </c>
      <c r="F8" s="10"/>
      <c r="G8" s="10"/>
      <c r="H8" s="10"/>
      <c r="I8" s="10"/>
      <c r="J8" s="10"/>
      <c r="K8" s="14">
        <f t="shared" si="0"/>
        <v>381</v>
      </c>
    </row>
    <row r="9" spans="1:11" ht="15">
      <c r="A9" s="1" t="s">
        <v>10</v>
      </c>
      <c r="B9" s="1" t="s">
        <v>51</v>
      </c>
      <c r="C9" s="26">
        <v>620</v>
      </c>
      <c r="D9" s="10">
        <v>16</v>
      </c>
      <c r="E9" s="10">
        <v>241</v>
      </c>
      <c r="F9" s="10"/>
      <c r="G9" s="10"/>
      <c r="H9" s="10"/>
      <c r="I9" s="10"/>
      <c r="J9" s="10"/>
      <c r="K9" s="14">
        <f t="shared" si="0"/>
        <v>877</v>
      </c>
    </row>
    <row r="10" spans="1:11" ht="15">
      <c r="A10" s="1" t="s">
        <v>12</v>
      </c>
      <c r="B10" s="1" t="s">
        <v>75</v>
      </c>
      <c r="C10" s="26">
        <v>283</v>
      </c>
      <c r="D10" s="10">
        <v>110</v>
      </c>
      <c r="E10" s="10">
        <v>264</v>
      </c>
      <c r="F10" s="10"/>
      <c r="G10" s="10"/>
      <c r="H10" s="10"/>
      <c r="I10" s="10"/>
      <c r="J10" s="10"/>
      <c r="K10" s="14">
        <f t="shared" si="0"/>
        <v>657</v>
      </c>
    </row>
    <row r="11" spans="1:11" ht="15">
      <c r="A11" s="2" t="s">
        <v>28</v>
      </c>
      <c r="B11" s="2" t="s">
        <v>53</v>
      </c>
      <c r="C11" s="26">
        <v>91</v>
      </c>
      <c r="D11" s="12">
        <v>27</v>
      </c>
      <c r="E11" s="12">
        <v>115</v>
      </c>
      <c r="F11" s="13"/>
      <c r="G11" s="13"/>
      <c r="H11" s="12"/>
      <c r="I11" s="12"/>
      <c r="J11" s="12"/>
      <c r="K11" s="14">
        <f t="shared" si="0"/>
        <v>233</v>
      </c>
    </row>
    <row r="12" spans="1:11" ht="15">
      <c r="A12" s="1" t="s">
        <v>13</v>
      </c>
      <c r="B12" s="1" t="s">
        <v>70</v>
      </c>
      <c r="C12" s="26">
        <v>147</v>
      </c>
      <c r="D12" s="10">
        <v>43</v>
      </c>
      <c r="E12" s="10">
        <v>94</v>
      </c>
      <c r="F12" s="10"/>
      <c r="G12" s="10"/>
      <c r="H12" s="10"/>
      <c r="I12" s="10"/>
      <c r="J12" s="10"/>
      <c r="K12" s="14">
        <f t="shared" si="0"/>
        <v>284</v>
      </c>
    </row>
    <row r="13" spans="1:11" ht="15">
      <c r="A13" s="1" t="s">
        <v>4</v>
      </c>
      <c r="B13" s="1" t="s">
        <v>29</v>
      </c>
      <c r="C13" s="26">
        <v>252</v>
      </c>
      <c r="D13" s="10">
        <v>95</v>
      </c>
      <c r="E13" s="10">
        <v>10</v>
      </c>
      <c r="F13" s="10"/>
      <c r="G13" s="10"/>
      <c r="H13" s="10"/>
      <c r="I13" s="10"/>
      <c r="J13" s="10"/>
      <c r="K13" s="14">
        <f t="shared" si="0"/>
        <v>357</v>
      </c>
    </row>
    <row r="14" spans="1:11" ht="15">
      <c r="A14" s="1" t="s">
        <v>8</v>
      </c>
      <c r="B14" s="17" t="s">
        <v>76</v>
      </c>
      <c r="C14" s="26">
        <v>146</v>
      </c>
      <c r="D14" s="10">
        <v>129</v>
      </c>
      <c r="E14" s="10">
        <v>109</v>
      </c>
      <c r="F14" s="10"/>
      <c r="G14" s="10"/>
      <c r="H14" s="10"/>
      <c r="I14" s="10"/>
      <c r="J14" s="10"/>
      <c r="K14" s="14">
        <f t="shared" si="0"/>
        <v>384</v>
      </c>
    </row>
    <row r="15" spans="1:11" ht="15">
      <c r="A15" s="1" t="s">
        <v>36</v>
      </c>
      <c r="B15" s="1" t="s">
        <v>30</v>
      </c>
      <c r="C15" s="26">
        <v>117</v>
      </c>
      <c r="D15" s="10">
        <v>81</v>
      </c>
      <c r="E15" s="10">
        <v>82</v>
      </c>
      <c r="F15" s="10"/>
      <c r="G15" s="10"/>
      <c r="H15" s="10"/>
      <c r="I15" s="10"/>
      <c r="J15" s="10"/>
      <c r="K15" s="14">
        <f t="shared" si="0"/>
        <v>280</v>
      </c>
    </row>
    <row r="16" spans="1:11" ht="15">
      <c r="A16" s="1" t="s">
        <v>14</v>
      </c>
      <c r="B16" s="1" t="s">
        <v>31</v>
      </c>
      <c r="C16" s="26">
        <v>172</v>
      </c>
      <c r="D16" s="10">
        <v>9</v>
      </c>
      <c r="E16" s="10">
        <v>38</v>
      </c>
      <c r="F16" s="10"/>
      <c r="G16" s="10"/>
      <c r="H16" s="10"/>
      <c r="I16" s="10"/>
      <c r="J16" s="10"/>
      <c r="K16" s="14">
        <f t="shared" si="0"/>
        <v>219</v>
      </c>
    </row>
    <row r="17" spans="1:11" ht="15">
      <c r="A17" s="1" t="s">
        <v>17</v>
      </c>
      <c r="B17" s="1" t="s">
        <v>32</v>
      </c>
      <c r="C17" s="26">
        <v>1098</v>
      </c>
      <c r="D17" s="10">
        <v>241</v>
      </c>
      <c r="E17" s="10">
        <v>17</v>
      </c>
      <c r="F17" s="10"/>
      <c r="G17" s="10"/>
      <c r="H17" s="10"/>
      <c r="I17" s="10"/>
      <c r="J17" s="10"/>
      <c r="K17" s="14">
        <f t="shared" si="0"/>
        <v>1356</v>
      </c>
    </row>
    <row r="18" spans="1:11" ht="15">
      <c r="A18" s="1" t="s">
        <v>6</v>
      </c>
      <c r="B18" s="1" t="s">
        <v>49</v>
      </c>
      <c r="C18" s="26">
        <v>378</v>
      </c>
      <c r="D18" s="10">
        <v>46</v>
      </c>
      <c r="E18" s="10">
        <v>192</v>
      </c>
      <c r="F18" s="10"/>
      <c r="G18" s="10"/>
      <c r="H18" s="10"/>
      <c r="I18" s="10"/>
      <c r="J18" s="10"/>
      <c r="K18" s="14">
        <f t="shared" si="0"/>
        <v>616</v>
      </c>
    </row>
    <row r="19" spans="1:11" ht="15">
      <c r="A19" s="1" t="s">
        <v>50</v>
      </c>
      <c r="B19" s="1" t="s">
        <v>33</v>
      </c>
      <c r="C19" s="26">
        <v>169</v>
      </c>
      <c r="D19" s="10">
        <v>81</v>
      </c>
      <c r="E19" s="10">
        <v>157</v>
      </c>
      <c r="F19" s="10"/>
      <c r="G19" s="10"/>
      <c r="H19" s="10"/>
      <c r="I19" s="10"/>
      <c r="J19" s="10"/>
      <c r="K19" s="14">
        <f t="shared" si="0"/>
        <v>407</v>
      </c>
    </row>
    <row r="20" spans="1:11" ht="15">
      <c r="A20" s="1" t="s">
        <v>19</v>
      </c>
      <c r="B20" s="1" t="s">
        <v>45</v>
      </c>
      <c r="C20" s="26">
        <v>24</v>
      </c>
      <c r="D20" s="10">
        <v>124</v>
      </c>
      <c r="E20" s="10">
        <v>104</v>
      </c>
      <c r="F20" s="10"/>
      <c r="G20" s="10"/>
      <c r="H20" s="10"/>
      <c r="I20" s="10"/>
      <c r="J20" s="10"/>
      <c r="K20" s="14">
        <f t="shared" si="0"/>
        <v>252</v>
      </c>
    </row>
    <row r="21" spans="1:11" ht="15">
      <c r="A21" s="1" t="s">
        <v>11</v>
      </c>
      <c r="B21" s="1" t="s">
        <v>42</v>
      </c>
      <c r="C21" s="26">
        <v>194</v>
      </c>
      <c r="D21" s="10">
        <v>45</v>
      </c>
      <c r="E21" s="10">
        <v>27</v>
      </c>
      <c r="F21" s="10"/>
      <c r="G21" s="10"/>
      <c r="H21" s="10"/>
      <c r="I21" s="10"/>
      <c r="J21" s="10"/>
      <c r="K21" s="14">
        <f t="shared" si="0"/>
        <v>266</v>
      </c>
    </row>
    <row r="22" spans="1:11" ht="15">
      <c r="A22" s="1" t="s">
        <v>16</v>
      </c>
      <c r="B22" s="1" t="s">
        <v>43</v>
      </c>
      <c r="C22" s="26">
        <v>21</v>
      </c>
      <c r="D22" s="10">
        <v>88</v>
      </c>
      <c r="E22" s="10">
        <v>63</v>
      </c>
      <c r="F22" s="10"/>
      <c r="G22" s="10"/>
      <c r="H22" s="10"/>
      <c r="I22" s="10"/>
      <c r="J22" s="10"/>
      <c r="K22" s="14">
        <f t="shared" si="0"/>
        <v>172</v>
      </c>
    </row>
    <row r="23" spans="1:11" ht="15">
      <c r="A23" s="1" t="s">
        <v>73</v>
      </c>
      <c r="B23" s="1" t="s">
        <v>77</v>
      </c>
      <c r="C23" s="26">
        <v>97</v>
      </c>
      <c r="D23" s="10">
        <v>0</v>
      </c>
      <c r="E23" s="10">
        <v>142</v>
      </c>
      <c r="F23" s="10"/>
      <c r="G23" s="10"/>
      <c r="H23" s="10"/>
      <c r="I23" s="10"/>
      <c r="J23" s="10"/>
      <c r="K23" s="14">
        <f t="shared" si="0"/>
        <v>239</v>
      </c>
    </row>
    <row r="24" spans="1:11" ht="15">
      <c r="A24" s="1" t="s">
        <v>21</v>
      </c>
      <c r="B24" s="1" t="s">
        <v>46</v>
      </c>
      <c r="C24" s="26">
        <v>86</v>
      </c>
      <c r="D24" s="10">
        <v>65</v>
      </c>
      <c r="E24" s="10">
        <v>14</v>
      </c>
      <c r="F24" s="10"/>
      <c r="G24" s="10"/>
      <c r="H24" s="10"/>
      <c r="I24" s="10"/>
      <c r="J24" s="10"/>
      <c r="K24" s="14">
        <f t="shared" si="0"/>
        <v>165</v>
      </c>
    </row>
    <row r="25" spans="1:11" ht="15">
      <c r="A25" s="1" t="s">
        <v>15</v>
      </c>
      <c r="B25" s="1" t="s">
        <v>44</v>
      </c>
      <c r="C25" s="26">
        <v>935</v>
      </c>
      <c r="D25" s="10">
        <v>28</v>
      </c>
      <c r="E25" s="10">
        <v>77</v>
      </c>
      <c r="F25" s="10"/>
      <c r="G25" s="10"/>
      <c r="H25" s="10"/>
      <c r="I25" s="10"/>
      <c r="J25" s="10"/>
      <c r="K25" s="14">
        <f t="shared" si="0"/>
        <v>1040</v>
      </c>
    </row>
    <row r="26" spans="1:11" ht="15">
      <c r="A26" s="1" t="s">
        <v>22</v>
      </c>
      <c r="B26" s="1" t="s">
        <v>52</v>
      </c>
      <c r="C26" s="26">
        <v>391</v>
      </c>
      <c r="D26" s="10">
        <v>10</v>
      </c>
      <c r="E26" s="10">
        <v>4</v>
      </c>
      <c r="F26" s="10"/>
      <c r="G26" s="10"/>
      <c r="H26" s="10"/>
      <c r="I26" s="10"/>
      <c r="J26" s="10"/>
      <c r="K26" s="14">
        <f t="shared" si="0"/>
        <v>405</v>
      </c>
    </row>
    <row r="27" spans="1:11" ht="15">
      <c r="A27" s="1" t="s">
        <v>20</v>
      </c>
      <c r="B27" s="1" t="s">
        <v>38</v>
      </c>
      <c r="C27" s="26">
        <v>66</v>
      </c>
      <c r="D27" s="10">
        <v>28</v>
      </c>
      <c r="E27" s="10">
        <v>0</v>
      </c>
      <c r="F27" s="10"/>
      <c r="G27" s="10"/>
      <c r="H27" s="10"/>
      <c r="I27" s="10"/>
      <c r="J27" s="10"/>
      <c r="K27" s="14">
        <f t="shared" si="0"/>
        <v>94</v>
      </c>
    </row>
    <row r="28" spans="1:11" ht="15">
      <c r="A28" s="1" t="s">
        <v>18</v>
      </c>
      <c r="B28" s="1" t="s">
        <v>39</v>
      </c>
      <c r="C28" s="26">
        <v>90</v>
      </c>
      <c r="D28" s="10">
        <v>94</v>
      </c>
      <c r="E28" s="10">
        <v>5</v>
      </c>
      <c r="F28" s="10"/>
      <c r="G28" s="10"/>
      <c r="H28" s="10"/>
      <c r="I28" s="10"/>
      <c r="J28" s="10"/>
      <c r="K28" s="14">
        <f t="shared" si="0"/>
        <v>189</v>
      </c>
    </row>
    <row r="29" spans="1:11" ht="15">
      <c r="A29" s="1" t="s">
        <v>24</v>
      </c>
      <c r="B29" s="1" t="s">
        <v>65</v>
      </c>
      <c r="C29" s="26">
        <v>30</v>
      </c>
      <c r="D29" s="10">
        <v>0</v>
      </c>
      <c r="E29" s="10">
        <v>107</v>
      </c>
      <c r="F29" s="10"/>
      <c r="G29" s="10"/>
      <c r="H29" s="10"/>
      <c r="I29" s="10"/>
      <c r="J29" s="10"/>
      <c r="K29" s="14">
        <f t="shared" si="0"/>
        <v>137</v>
      </c>
    </row>
    <row r="30" spans="1:11" ht="15">
      <c r="A30" s="1" t="s">
        <v>23</v>
      </c>
      <c r="B30" s="1" t="s">
        <v>47</v>
      </c>
      <c r="C30" s="26">
        <v>81</v>
      </c>
      <c r="D30" s="10">
        <v>65</v>
      </c>
      <c r="E30" s="10">
        <v>40</v>
      </c>
      <c r="F30" s="10"/>
      <c r="G30" s="10"/>
      <c r="H30" s="10"/>
      <c r="I30" s="10"/>
      <c r="J30" s="10"/>
      <c r="K30" s="14">
        <f t="shared" si="0"/>
        <v>186</v>
      </c>
    </row>
    <row r="31" spans="1:11" ht="15">
      <c r="A31" s="1" t="s">
        <v>25</v>
      </c>
      <c r="B31" s="1" t="s">
        <v>67</v>
      </c>
      <c r="C31" s="26">
        <v>223</v>
      </c>
      <c r="D31" s="10">
        <v>24</v>
      </c>
      <c r="E31" s="10">
        <v>20</v>
      </c>
      <c r="F31" s="10"/>
      <c r="G31" s="10"/>
      <c r="H31" s="10"/>
      <c r="I31" s="10"/>
      <c r="J31" s="10"/>
      <c r="K31" s="14">
        <f t="shared" si="0"/>
        <v>267</v>
      </c>
    </row>
    <row r="32" spans="1:11" ht="15">
      <c r="A32" s="1" t="s">
        <v>26</v>
      </c>
      <c r="B32" s="1" t="s">
        <v>40</v>
      </c>
      <c r="C32" s="26">
        <v>0</v>
      </c>
      <c r="D32" s="10">
        <v>49</v>
      </c>
      <c r="E32" s="10">
        <v>26</v>
      </c>
      <c r="F32" s="10"/>
      <c r="G32" s="10"/>
      <c r="H32" s="10"/>
      <c r="I32" s="10"/>
      <c r="J32" s="10"/>
      <c r="K32" s="14">
        <f t="shared" si="0"/>
        <v>75</v>
      </c>
    </row>
    <row r="33" spans="1:11" ht="15">
      <c r="A33" s="1" t="s">
        <v>48</v>
      </c>
      <c r="B33" s="1" t="s">
        <v>41</v>
      </c>
      <c r="C33" s="26">
        <v>67</v>
      </c>
      <c r="D33" s="10">
        <v>21</v>
      </c>
      <c r="E33" s="10">
        <v>2</v>
      </c>
      <c r="F33" s="10"/>
      <c r="G33" s="10"/>
      <c r="H33" s="10"/>
      <c r="I33" s="10"/>
      <c r="J33" s="10"/>
      <c r="K33" s="14">
        <f t="shared" si="0"/>
        <v>90</v>
      </c>
    </row>
    <row r="34" spans="1:11" ht="15">
      <c r="A34" s="3" t="s">
        <v>2</v>
      </c>
      <c r="B34" s="4"/>
      <c r="C34" s="30">
        <f>SUM(C4:C33)</f>
        <v>6420</v>
      </c>
      <c r="D34" s="4">
        <f aca="true" t="shared" si="1" ref="D34:J34">SUM(D4:D33)</f>
        <v>2798</v>
      </c>
      <c r="E34" s="4">
        <f t="shared" si="1"/>
        <v>2511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 t="shared" si="1"/>
        <v>0</v>
      </c>
      <c r="J34" s="4">
        <f t="shared" si="1"/>
        <v>0</v>
      </c>
      <c r="K34" s="15">
        <f>SUM(B34:J34)</f>
        <v>11729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1:B16384"/>
    </sheetView>
  </sheetViews>
  <sheetFormatPr defaultColWidth="9.140625" defaultRowHeight="15"/>
  <cols>
    <col min="2" max="2" width="23.140625" style="0" customWidth="1"/>
    <col min="3" max="3" width="16.28125" style="0" hidden="1" customWidth="1"/>
    <col min="4" max="4" width="17.421875" style="0" bestFit="1" customWidth="1"/>
    <col min="5" max="5" width="18.00390625" style="0" hidden="1" customWidth="1"/>
    <col min="6" max="6" width="16.57421875" style="0" hidden="1" customWidth="1"/>
    <col min="7" max="7" width="16.7109375" style="0" hidden="1" customWidth="1"/>
    <col min="8" max="8" width="15.28125" style="0" hidden="1" customWidth="1"/>
    <col min="9" max="10" width="17.421875" style="0" hidden="1" customWidth="1"/>
    <col min="11" max="11" width="9.00390625" style="0" hidden="1" customWidth="1"/>
  </cols>
  <sheetData>
    <row r="1" spans="1:5" ht="15">
      <c r="A1" s="35" t="s">
        <v>71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ht="15">
      <c r="A3" s="6" t="s">
        <v>0</v>
      </c>
      <c r="B3" s="6" t="s">
        <v>1</v>
      </c>
      <c r="C3" s="7" t="s">
        <v>55</v>
      </c>
      <c r="D3" s="7" t="s">
        <v>79</v>
      </c>
      <c r="E3" s="7" t="s">
        <v>66</v>
      </c>
      <c r="F3" s="7"/>
      <c r="G3" s="7"/>
      <c r="H3" s="7"/>
      <c r="I3" s="6"/>
      <c r="J3" s="6"/>
      <c r="K3" s="8" t="s">
        <v>2</v>
      </c>
    </row>
    <row r="4" spans="1:11" ht="15">
      <c r="A4" s="1" t="s">
        <v>3</v>
      </c>
      <c r="B4" s="1" t="s">
        <v>69</v>
      </c>
      <c r="C4" s="10">
        <v>1000</v>
      </c>
      <c r="D4" s="25" t="s">
        <v>80</v>
      </c>
      <c r="E4" s="11">
        <v>125</v>
      </c>
      <c r="F4" s="11"/>
      <c r="G4" s="11"/>
      <c r="H4" s="11"/>
      <c r="I4" s="11"/>
      <c r="J4" s="11"/>
      <c r="K4" s="14">
        <f aca="true" t="shared" si="0" ref="K4:K33">SUM(C4:J4)</f>
        <v>1125</v>
      </c>
    </row>
    <row r="5" spans="1:11" ht="15">
      <c r="A5" s="1" t="s">
        <v>5</v>
      </c>
      <c r="B5" s="1" t="s">
        <v>34</v>
      </c>
      <c r="C5" s="10">
        <v>527</v>
      </c>
      <c r="D5" s="26">
        <v>279</v>
      </c>
      <c r="E5" s="10">
        <v>195</v>
      </c>
      <c r="F5" s="10"/>
      <c r="G5" s="10"/>
      <c r="H5" s="10"/>
      <c r="I5" s="10"/>
      <c r="J5" s="10"/>
      <c r="K5" s="14">
        <f t="shared" si="0"/>
        <v>1001</v>
      </c>
    </row>
    <row r="6" spans="1:11" ht="15">
      <c r="A6" s="1" t="s">
        <v>7</v>
      </c>
      <c r="B6" s="1" t="s">
        <v>37</v>
      </c>
      <c r="C6" s="10">
        <v>35</v>
      </c>
      <c r="D6" s="26">
        <v>104</v>
      </c>
      <c r="E6" s="10">
        <v>93</v>
      </c>
      <c r="F6" s="10"/>
      <c r="G6" s="10"/>
      <c r="H6" s="10"/>
      <c r="I6" s="10"/>
      <c r="J6" s="10"/>
      <c r="K6" s="14">
        <f t="shared" si="0"/>
        <v>232</v>
      </c>
    </row>
    <row r="7" spans="1:11" ht="15">
      <c r="A7" s="1" t="s">
        <v>27</v>
      </c>
      <c r="B7" s="1" t="s">
        <v>35</v>
      </c>
      <c r="C7" s="10">
        <v>202</v>
      </c>
      <c r="D7" s="26">
        <v>214</v>
      </c>
      <c r="E7" s="10">
        <v>75</v>
      </c>
      <c r="F7" s="10"/>
      <c r="G7" s="10"/>
      <c r="H7" s="10"/>
      <c r="I7" s="10"/>
      <c r="J7" s="10"/>
      <c r="K7" s="14">
        <f t="shared" si="0"/>
        <v>491</v>
      </c>
    </row>
    <row r="8" spans="1:11" ht="15">
      <c r="A8" s="1" t="s">
        <v>9</v>
      </c>
      <c r="B8" s="1" t="s">
        <v>74</v>
      </c>
      <c r="C8" s="10">
        <v>426</v>
      </c>
      <c r="D8" s="26">
        <v>96</v>
      </c>
      <c r="E8" s="10">
        <v>73</v>
      </c>
      <c r="F8" s="10"/>
      <c r="G8" s="10"/>
      <c r="H8" s="10"/>
      <c r="I8" s="10"/>
      <c r="J8" s="10"/>
      <c r="K8" s="14">
        <f t="shared" si="0"/>
        <v>595</v>
      </c>
    </row>
    <row r="9" spans="1:11" ht="15">
      <c r="A9" s="1" t="s">
        <v>10</v>
      </c>
      <c r="B9" s="1" t="s">
        <v>51</v>
      </c>
      <c r="C9" s="10">
        <v>81</v>
      </c>
      <c r="D9" s="26">
        <v>477</v>
      </c>
      <c r="E9" s="10">
        <v>241</v>
      </c>
      <c r="F9" s="10"/>
      <c r="G9" s="10"/>
      <c r="H9" s="10"/>
      <c r="I9" s="10"/>
      <c r="J9" s="10"/>
      <c r="K9" s="14">
        <f t="shared" si="0"/>
        <v>799</v>
      </c>
    </row>
    <row r="10" spans="1:11" ht="15">
      <c r="A10" s="1" t="s">
        <v>12</v>
      </c>
      <c r="B10" s="1" t="s">
        <v>75</v>
      </c>
      <c r="C10" s="10">
        <v>23</v>
      </c>
      <c r="D10" s="27">
        <v>212</v>
      </c>
      <c r="E10" s="10">
        <v>264</v>
      </c>
      <c r="F10" s="10"/>
      <c r="G10" s="10"/>
      <c r="H10" s="10"/>
      <c r="I10" s="10"/>
      <c r="J10" s="10"/>
      <c r="K10" s="14">
        <f t="shared" si="0"/>
        <v>499</v>
      </c>
    </row>
    <row r="11" spans="1:11" ht="15">
      <c r="A11" s="2" t="s">
        <v>28</v>
      </c>
      <c r="B11" s="2" t="s">
        <v>53</v>
      </c>
      <c r="C11" s="10">
        <v>516</v>
      </c>
      <c r="D11" s="26">
        <v>91</v>
      </c>
      <c r="E11" s="12">
        <v>115</v>
      </c>
      <c r="F11" s="13"/>
      <c r="G11" s="13"/>
      <c r="H11" s="12"/>
      <c r="I11" s="12"/>
      <c r="J11" s="12"/>
      <c r="K11" s="14">
        <f t="shared" si="0"/>
        <v>722</v>
      </c>
    </row>
    <row r="12" spans="1:11" ht="15">
      <c r="A12" s="1" t="s">
        <v>13</v>
      </c>
      <c r="B12" s="1" t="s">
        <v>70</v>
      </c>
      <c r="C12" s="10">
        <v>91</v>
      </c>
      <c r="D12" s="26" t="s">
        <v>81</v>
      </c>
      <c r="E12" s="10">
        <v>94</v>
      </c>
      <c r="F12" s="10"/>
      <c r="G12" s="10"/>
      <c r="H12" s="10"/>
      <c r="I12" s="10"/>
      <c r="J12" s="10"/>
      <c r="K12" s="14">
        <f t="shared" si="0"/>
        <v>185</v>
      </c>
    </row>
    <row r="13" spans="1:11" ht="15">
      <c r="A13" s="1" t="s">
        <v>4</v>
      </c>
      <c r="B13" s="1" t="s">
        <v>29</v>
      </c>
      <c r="C13" s="10">
        <v>225</v>
      </c>
      <c r="D13" s="26">
        <v>52</v>
      </c>
      <c r="E13" s="10">
        <v>10</v>
      </c>
      <c r="F13" s="10"/>
      <c r="G13" s="10"/>
      <c r="H13" s="10"/>
      <c r="I13" s="10"/>
      <c r="J13" s="10"/>
      <c r="K13" s="14">
        <f t="shared" si="0"/>
        <v>287</v>
      </c>
    </row>
    <row r="14" spans="1:11" ht="15">
      <c r="A14" s="1" t="s">
        <v>8</v>
      </c>
      <c r="B14" s="17" t="s">
        <v>76</v>
      </c>
      <c r="C14" s="10">
        <v>38</v>
      </c>
      <c r="D14" s="26">
        <v>117</v>
      </c>
      <c r="E14" s="10">
        <v>109</v>
      </c>
      <c r="F14" s="10"/>
      <c r="G14" s="10"/>
      <c r="H14" s="10"/>
      <c r="I14" s="10"/>
      <c r="J14" s="10"/>
      <c r="K14" s="14">
        <f t="shared" si="0"/>
        <v>264</v>
      </c>
    </row>
    <row r="15" spans="1:11" ht="15">
      <c r="A15" s="1" t="s">
        <v>36</v>
      </c>
      <c r="B15" s="1" t="s">
        <v>30</v>
      </c>
      <c r="C15" s="10">
        <v>50</v>
      </c>
      <c r="D15" s="26">
        <v>209</v>
      </c>
      <c r="E15" s="10">
        <v>82</v>
      </c>
      <c r="F15" s="10"/>
      <c r="G15" s="10"/>
      <c r="H15" s="10"/>
      <c r="I15" s="10"/>
      <c r="J15" s="10"/>
      <c r="K15" s="14">
        <f t="shared" si="0"/>
        <v>341</v>
      </c>
    </row>
    <row r="16" spans="1:11" ht="15">
      <c r="A16" s="1" t="s">
        <v>14</v>
      </c>
      <c r="B16" s="1" t="s">
        <v>31</v>
      </c>
      <c r="C16" s="10">
        <v>156</v>
      </c>
      <c r="D16" s="26">
        <v>30</v>
      </c>
      <c r="E16" s="10">
        <v>38</v>
      </c>
      <c r="F16" s="10"/>
      <c r="G16" s="10"/>
      <c r="H16" s="10"/>
      <c r="I16" s="10"/>
      <c r="J16" s="10"/>
      <c r="K16" s="14">
        <f t="shared" si="0"/>
        <v>224</v>
      </c>
    </row>
    <row r="17" spans="1:11" ht="15">
      <c r="A17" s="1" t="s">
        <v>17</v>
      </c>
      <c r="B17" s="1" t="s">
        <v>32</v>
      </c>
      <c r="C17" s="10">
        <v>43</v>
      </c>
      <c r="D17" s="26" t="s">
        <v>82</v>
      </c>
      <c r="E17" s="10">
        <v>17</v>
      </c>
      <c r="F17" s="10"/>
      <c r="G17" s="10"/>
      <c r="H17" s="10"/>
      <c r="I17" s="10"/>
      <c r="J17" s="10"/>
      <c r="K17" s="14">
        <f t="shared" si="0"/>
        <v>60</v>
      </c>
    </row>
    <row r="18" spans="1:11" ht="15">
      <c r="A18" s="1" t="s">
        <v>6</v>
      </c>
      <c r="B18" s="1" t="s">
        <v>49</v>
      </c>
      <c r="C18" s="10">
        <v>106</v>
      </c>
      <c r="D18" s="26">
        <v>126</v>
      </c>
      <c r="E18" s="10">
        <v>192</v>
      </c>
      <c r="F18" s="10"/>
      <c r="G18" s="10"/>
      <c r="H18" s="10"/>
      <c r="I18" s="10"/>
      <c r="J18" s="10"/>
      <c r="K18" s="14">
        <f t="shared" si="0"/>
        <v>424</v>
      </c>
    </row>
    <row r="19" spans="1:11" ht="15">
      <c r="A19" s="1" t="s">
        <v>50</v>
      </c>
      <c r="B19" s="1" t="s">
        <v>33</v>
      </c>
      <c r="C19" s="10">
        <v>4</v>
      </c>
      <c r="D19" s="26">
        <v>152</v>
      </c>
      <c r="E19" s="10">
        <v>157</v>
      </c>
      <c r="F19" s="10"/>
      <c r="G19" s="10"/>
      <c r="H19" s="10"/>
      <c r="I19" s="10"/>
      <c r="J19" s="10"/>
      <c r="K19" s="14">
        <f t="shared" si="0"/>
        <v>313</v>
      </c>
    </row>
    <row r="20" spans="1:11" ht="15">
      <c r="A20" s="1" t="s">
        <v>19</v>
      </c>
      <c r="B20" s="1" t="s">
        <v>45</v>
      </c>
      <c r="C20" s="10">
        <v>24</v>
      </c>
      <c r="D20" s="26">
        <v>54</v>
      </c>
      <c r="E20" s="10">
        <v>104</v>
      </c>
      <c r="F20" s="10"/>
      <c r="G20" s="10"/>
      <c r="H20" s="10"/>
      <c r="I20" s="10"/>
      <c r="J20" s="10"/>
      <c r="K20" s="14">
        <f t="shared" si="0"/>
        <v>182</v>
      </c>
    </row>
    <row r="21" spans="1:11" ht="15">
      <c r="A21" s="1" t="s">
        <v>11</v>
      </c>
      <c r="B21" s="1" t="s">
        <v>42</v>
      </c>
      <c r="C21" s="10">
        <v>50</v>
      </c>
      <c r="D21" s="26">
        <v>26</v>
      </c>
      <c r="E21" s="10">
        <v>27</v>
      </c>
      <c r="F21" s="10"/>
      <c r="G21" s="10"/>
      <c r="H21" s="10"/>
      <c r="I21" s="10"/>
      <c r="J21" s="10"/>
      <c r="K21" s="14">
        <f t="shared" si="0"/>
        <v>103</v>
      </c>
    </row>
    <row r="22" spans="1:11" ht="15">
      <c r="A22" s="1" t="s">
        <v>16</v>
      </c>
      <c r="B22" s="1" t="s">
        <v>43</v>
      </c>
      <c r="C22" s="10">
        <v>131</v>
      </c>
      <c r="D22" s="26">
        <v>418</v>
      </c>
      <c r="E22" s="10">
        <v>63</v>
      </c>
      <c r="F22" s="10"/>
      <c r="G22" s="10"/>
      <c r="H22" s="10"/>
      <c r="I22" s="10"/>
      <c r="J22" s="10"/>
      <c r="K22" s="14">
        <f t="shared" si="0"/>
        <v>612</v>
      </c>
    </row>
    <row r="23" spans="1:11" ht="15">
      <c r="A23" s="1" t="s">
        <v>73</v>
      </c>
      <c r="B23" s="1" t="s">
        <v>77</v>
      </c>
      <c r="C23" s="10">
        <v>195</v>
      </c>
      <c r="D23" s="26">
        <v>30</v>
      </c>
      <c r="E23" s="10">
        <v>142</v>
      </c>
      <c r="F23" s="10"/>
      <c r="G23" s="10"/>
      <c r="H23" s="10"/>
      <c r="I23" s="10"/>
      <c r="J23" s="10"/>
      <c r="K23" s="14">
        <f t="shared" si="0"/>
        <v>367</v>
      </c>
    </row>
    <row r="24" spans="1:11" ht="15">
      <c r="A24" s="1" t="s">
        <v>21</v>
      </c>
      <c r="B24" s="1" t="s">
        <v>46</v>
      </c>
      <c r="C24" s="10">
        <v>66</v>
      </c>
      <c r="D24" s="26">
        <v>17</v>
      </c>
      <c r="E24" s="10">
        <v>14</v>
      </c>
      <c r="F24" s="10"/>
      <c r="G24" s="10"/>
      <c r="H24" s="10"/>
      <c r="I24" s="10"/>
      <c r="J24" s="10"/>
      <c r="K24" s="14">
        <f t="shared" si="0"/>
        <v>97</v>
      </c>
    </row>
    <row r="25" spans="1:11" ht="15">
      <c r="A25" s="1" t="s">
        <v>15</v>
      </c>
      <c r="B25" s="1" t="s">
        <v>44</v>
      </c>
      <c r="C25" s="10">
        <v>110</v>
      </c>
      <c r="D25" s="26" t="s">
        <v>83</v>
      </c>
      <c r="E25" s="10">
        <v>77</v>
      </c>
      <c r="F25" s="10"/>
      <c r="G25" s="10"/>
      <c r="H25" s="10"/>
      <c r="I25" s="10"/>
      <c r="J25" s="10"/>
      <c r="K25" s="14">
        <f t="shared" si="0"/>
        <v>187</v>
      </c>
    </row>
    <row r="26" spans="1:11" ht="15">
      <c r="A26" s="1" t="s">
        <v>22</v>
      </c>
      <c r="B26" s="1" t="s">
        <v>52</v>
      </c>
      <c r="C26" s="10">
        <v>277</v>
      </c>
      <c r="D26" s="26">
        <v>100</v>
      </c>
      <c r="E26" s="10">
        <v>4</v>
      </c>
      <c r="F26" s="10"/>
      <c r="G26" s="10"/>
      <c r="H26" s="10"/>
      <c r="I26" s="10"/>
      <c r="J26" s="10"/>
      <c r="K26" s="14">
        <f t="shared" si="0"/>
        <v>381</v>
      </c>
    </row>
    <row r="27" spans="1:11" ht="15">
      <c r="A27" s="1" t="s">
        <v>20</v>
      </c>
      <c r="B27" s="1" t="s">
        <v>38</v>
      </c>
      <c r="C27" s="10">
        <v>60</v>
      </c>
      <c r="D27" s="26">
        <v>60</v>
      </c>
      <c r="E27" s="10">
        <v>0</v>
      </c>
      <c r="F27" s="10"/>
      <c r="G27" s="10"/>
      <c r="H27" s="10"/>
      <c r="I27" s="10"/>
      <c r="J27" s="10"/>
      <c r="K27" s="14">
        <f t="shared" si="0"/>
        <v>120</v>
      </c>
    </row>
    <row r="28" spans="1:11" ht="15">
      <c r="A28" s="1" t="s">
        <v>18</v>
      </c>
      <c r="B28" s="1" t="s">
        <v>39</v>
      </c>
      <c r="C28" s="10">
        <v>73</v>
      </c>
      <c r="D28" s="26">
        <v>50</v>
      </c>
      <c r="E28" s="10">
        <v>5</v>
      </c>
      <c r="F28" s="10"/>
      <c r="G28" s="10"/>
      <c r="H28" s="10"/>
      <c r="I28" s="10"/>
      <c r="J28" s="10"/>
      <c r="K28" s="14">
        <f t="shared" si="0"/>
        <v>128</v>
      </c>
    </row>
    <row r="29" spans="1:11" ht="15">
      <c r="A29" s="1" t="s">
        <v>24</v>
      </c>
      <c r="B29" s="1" t="s">
        <v>65</v>
      </c>
      <c r="C29" s="10">
        <v>218</v>
      </c>
      <c r="D29" s="26">
        <v>0</v>
      </c>
      <c r="E29" s="10">
        <v>107</v>
      </c>
      <c r="F29" s="10"/>
      <c r="G29" s="10"/>
      <c r="H29" s="10"/>
      <c r="I29" s="10"/>
      <c r="J29" s="10"/>
      <c r="K29" s="14">
        <f t="shared" si="0"/>
        <v>325</v>
      </c>
    </row>
    <row r="30" spans="1:11" ht="15">
      <c r="A30" s="1" t="s">
        <v>23</v>
      </c>
      <c r="B30" s="1" t="s">
        <v>47</v>
      </c>
      <c r="C30" s="10">
        <v>149</v>
      </c>
      <c r="D30" s="26" t="s">
        <v>84</v>
      </c>
      <c r="E30" s="10">
        <v>40</v>
      </c>
      <c r="F30" s="10"/>
      <c r="G30" s="10"/>
      <c r="H30" s="10"/>
      <c r="I30" s="10"/>
      <c r="J30" s="10"/>
      <c r="K30" s="14">
        <f t="shared" si="0"/>
        <v>189</v>
      </c>
    </row>
    <row r="31" spans="1:11" ht="15">
      <c r="A31" s="1" t="s">
        <v>25</v>
      </c>
      <c r="B31" s="1" t="s">
        <v>67</v>
      </c>
      <c r="C31" s="10">
        <v>265</v>
      </c>
      <c r="D31" s="32"/>
      <c r="E31" s="10">
        <v>20</v>
      </c>
      <c r="F31" s="10"/>
      <c r="G31" s="10"/>
      <c r="H31" s="10"/>
      <c r="I31" s="10"/>
      <c r="J31" s="10"/>
      <c r="K31" s="14">
        <f t="shared" si="0"/>
        <v>285</v>
      </c>
    </row>
    <row r="32" spans="1:11" ht="15">
      <c r="A32" s="1" t="s">
        <v>26</v>
      </c>
      <c r="B32" s="1" t="s">
        <v>40</v>
      </c>
      <c r="C32" s="10">
        <v>54</v>
      </c>
      <c r="D32" s="26">
        <v>62</v>
      </c>
      <c r="E32" s="10">
        <v>26</v>
      </c>
      <c r="F32" s="10"/>
      <c r="G32" s="10"/>
      <c r="H32" s="10"/>
      <c r="I32" s="10"/>
      <c r="J32" s="10"/>
      <c r="K32" s="14">
        <f t="shared" si="0"/>
        <v>142</v>
      </c>
    </row>
    <row r="33" spans="1:11" ht="15">
      <c r="A33" s="1" t="s">
        <v>48</v>
      </c>
      <c r="B33" s="1" t="s">
        <v>41</v>
      </c>
      <c r="C33" s="10">
        <v>25</v>
      </c>
      <c r="D33" s="26">
        <v>0</v>
      </c>
      <c r="E33" s="10">
        <v>2</v>
      </c>
      <c r="F33" s="10"/>
      <c r="G33" s="10"/>
      <c r="H33" s="10"/>
      <c r="I33" s="10"/>
      <c r="J33" s="10"/>
      <c r="K33" s="14">
        <f t="shared" si="0"/>
        <v>27</v>
      </c>
    </row>
    <row r="34" spans="1:11" ht="15">
      <c r="A34" s="3" t="s">
        <v>2</v>
      </c>
      <c r="B34" s="4"/>
      <c r="C34" s="4">
        <f aca="true" t="shared" si="1" ref="C34:J34">SUM(C4:C33)</f>
        <v>5220</v>
      </c>
      <c r="D34" s="30">
        <f t="shared" si="1"/>
        <v>2976</v>
      </c>
      <c r="E34" s="4">
        <f t="shared" si="1"/>
        <v>2511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 t="shared" si="1"/>
        <v>0</v>
      </c>
      <c r="J34" s="4">
        <f t="shared" si="1"/>
        <v>0</v>
      </c>
      <c r="K34" s="15">
        <f>SUM(B34:J34)</f>
        <v>10707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1:B16384"/>
    </sheetView>
  </sheetViews>
  <sheetFormatPr defaultColWidth="9.140625" defaultRowHeight="15"/>
  <cols>
    <col min="2" max="2" width="23.140625" style="0" customWidth="1"/>
    <col min="3" max="3" width="16.28125" style="0" hidden="1" customWidth="1"/>
    <col min="4" max="4" width="17.421875" style="0" hidden="1" customWidth="1"/>
    <col min="5" max="5" width="18.00390625" style="0" bestFit="1" customWidth="1"/>
    <col min="6" max="6" width="16.57421875" style="0" hidden="1" customWidth="1"/>
    <col min="7" max="7" width="16.7109375" style="0" hidden="1" customWidth="1"/>
    <col min="8" max="8" width="15.28125" style="0" hidden="1" customWidth="1"/>
    <col min="9" max="10" width="17.421875" style="0" hidden="1" customWidth="1"/>
    <col min="11" max="11" width="9.00390625" style="0" hidden="1" customWidth="1"/>
  </cols>
  <sheetData>
    <row r="1" spans="1:5" ht="15">
      <c r="A1" s="35" t="s">
        <v>71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ht="15">
      <c r="A3" s="6" t="s">
        <v>0</v>
      </c>
      <c r="B3" s="6" t="s">
        <v>1</v>
      </c>
      <c r="C3" s="7" t="s">
        <v>55</v>
      </c>
      <c r="D3" s="7" t="s">
        <v>64</v>
      </c>
      <c r="E3" s="7" t="s">
        <v>85</v>
      </c>
      <c r="F3" s="7"/>
      <c r="G3" s="7"/>
      <c r="H3" s="7"/>
      <c r="I3" s="6"/>
      <c r="J3" s="6"/>
      <c r="K3" s="8" t="s">
        <v>2</v>
      </c>
    </row>
    <row r="4" spans="1:11" ht="15">
      <c r="A4" s="1" t="s">
        <v>3</v>
      </c>
      <c r="B4" s="1" t="s">
        <v>69</v>
      </c>
      <c r="C4" s="10">
        <v>91</v>
      </c>
      <c r="D4" s="11">
        <v>110</v>
      </c>
      <c r="E4" s="25">
        <v>114</v>
      </c>
      <c r="F4" s="11"/>
      <c r="G4" s="11"/>
      <c r="H4" s="11"/>
      <c r="I4" s="11"/>
      <c r="J4" s="11"/>
      <c r="K4" s="14">
        <f aca="true" t="shared" si="0" ref="K4:K33">SUM(C4:J4)</f>
        <v>315</v>
      </c>
    </row>
    <row r="5" spans="1:11" ht="15">
      <c r="A5" s="1" t="s">
        <v>5</v>
      </c>
      <c r="B5" s="1" t="s">
        <v>34</v>
      </c>
      <c r="C5" s="10">
        <v>218</v>
      </c>
      <c r="D5" s="10">
        <v>16</v>
      </c>
      <c r="E5" s="26">
        <v>323</v>
      </c>
      <c r="F5" s="10"/>
      <c r="G5" s="10"/>
      <c r="H5" s="10"/>
      <c r="I5" s="10"/>
      <c r="J5" s="10"/>
      <c r="K5" s="14">
        <f t="shared" si="0"/>
        <v>557</v>
      </c>
    </row>
    <row r="6" spans="1:11" ht="15">
      <c r="A6" s="1" t="s">
        <v>7</v>
      </c>
      <c r="B6" s="1" t="s">
        <v>37</v>
      </c>
      <c r="C6" s="10">
        <v>527</v>
      </c>
      <c r="D6" s="10">
        <v>275</v>
      </c>
      <c r="E6" s="26">
        <v>85</v>
      </c>
      <c r="F6" s="10"/>
      <c r="G6" s="10"/>
      <c r="H6" s="10"/>
      <c r="I6" s="10"/>
      <c r="J6" s="10"/>
      <c r="K6" s="14">
        <f t="shared" si="0"/>
        <v>887</v>
      </c>
    </row>
    <row r="7" spans="1:11" ht="15">
      <c r="A7" s="1" t="s">
        <v>27</v>
      </c>
      <c r="B7" s="1" t="s">
        <v>35</v>
      </c>
      <c r="C7" s="10">
        <v>50</v>
      </c>
      <c r="D7" s="10">
        <v>46</v>
      </c>
      <c r="E7" s="26" t="s">
        <v>86</v>
      </c>
      <c r="F7" s="10"/>
      <c r="G7" s="10"/>
      <c r="H7" s="10"/>
      <c r="I7" s="10"/>
      <c r="J7" s="10"/>
      <c r="K7" s="14">
        <f t="shared" si="0"/>
        <v>96</v>
      </c>
    </row>
    <row r="8" spans="1:11" ht="15">
      <c r="A8" s="1" t="s">
        <v>9</v>
      </c>
      <c r="B8" s="1" t="s">
        <v>74</v>
      </c>
      <c r="C8" s="10">
        <v>43</v>
      </c>
      <c r="D8" s="10">
        <v>81</v>
      </c>
      <c r="E8" s="26">
        <v>18</v>
      </c>
      <c r="F8" s="10"/>
      <c r="G8" s="10"/>
      <c r="H8" s="10"/>
      <c r="I8" s="10"/>
      <c r="J8" s="10"/>
      <c r="K8" s="14">
        <f t="shared" si="0"/>
        <v>142</v>
      </c>
    </row>
    <row r="9" spans="1:11" ht="15">
      <c r="A9" s="1" t="s">
        <v>10</v>
      </c>
      <c r="B9" s="1" t="s">
        <v>51</v>
      </c>
      <c r="C9" s="10">
        <v>54</v>
      </c>
      <c r="D9" s="10">
        <v>0</v>
      </c>
      <c r="E9" s="26">
        <v>493</v>
      </c>
      <c r="F9" s="10"/>
      <c r="G9" s="10"/>
      <c r="H9" s="10"/>
      <c r="I9" s="10"/>
      <c r="J9" s="10"/>
      <c r="K9" s="14">
        <f t="shared" si="0"/>
        <v>547</v>
      </c>
    </row>
    <row r="10" spans="1:11" ht="15">
      <c r="A10" s="1" t="s">
        <v>12</v>
      </c>
      <c r="B10" s="1" t="s">
        <v>75</v>
      </c>
      <c r="C10" s="10">
        <v>1000</v>
      </c>
      <c r="D10" s="10">
        <v>522</v>
      </c>
      <c r="E10" s="27">
        <v>68</v>
      </c>
      <c r="F10" s="10"/>
      <c r="G10" s="10"/>
      <c r="H10" s="10"/>
      <c r="I10" s="10"/>
      <c r="J10" s="10"/>
      <c r="K10" s="14">
        <f t="shared" si="0"/>
        <v>1590</v>
      </c>
    </row>
    <row r="11" spans="1:11" ht="15">
      <c r="A11" s="2" t="s">
        <v>28</v>
      </c>
      <c r="B11" s="2" t="s">
        <v>53</v>
      </c>
      <c r="C11" s="10">
        <v>277</v>
      </c>
      <c r="D11" s="12">
        <v>27</v>
      </c>
      <c r="E11" s="26">
        <v>21</v>
      </c>
      <c r="F11" s="13"/>
      <c r="G11" s="13"/>
      <c r="H11" s="12"/>
      <c r="I11" s="12"/>
      <c r="J11" s="12"/>
      <c r="K11" s="14">
        <f t="shared" si="0"/>
        <v>325</v>
      </c>
    </row>
    <row r="12" spans="1:11" ht="15">
      <c r="A12" s="1" t="s">
        <v>13</v>
      </c>
      <c r="B12" s="1" t="s">
        <v>70</v>
      </c>
      <c r="C12" s="10">
        <v>81</v>
      </c>
      <c r="D12" s="10">
        <v>129</v>
      </c>
      <c r="E12" s="26">
        <v>61</v>
      </c>
      <c r="F12" s="10"/>
      <c r="G12" s="10"/>
      <c r="H12" s="10"/>
      <c r="I12" s="10"/>
      <c r="J12" s="10"/>
      <c r="K12" s="14">
        <f t="shared" si="0"/>
        <v>271</v>
      </c>
    </row>
    <row r="13" spans="1:11" ht="15">
      <c r="A13" s="1" t="s">
        <v>4</v>
      </c>
      <c r="B13" s="1" t="s">
        <v>29</v>
      </c>
      <c r="C13" s="10">
        <v>25</v>
      </c>
      <c r="D13" s="10">
        <v>0</v>
      </c>
      <c r="E13" s="26">
        <v>44</v>
      </c>
      <c r="F13" s="10"/>
      <c r="G13" s="10"/>
      <c r="H13" s="10"/>
      <c r="I13" s="10"/>
      <c r="J13" s="10"/>
      <c r="K13" s="14">
        <f t="shared" si="0"/>
        <v>69</v>
      </c>
    </row>
    <row r="14" spans="1:11" ht="15">
      <c r="A14" s="1" t="s">
        <v>8</v>
      </c>
      <c r="B14" s="17" t="s">
        <v>76</v>
      </c>
      <c r="C14" s="10">
        <v>23</v>
      </c>
      <c r="D14" s="10">
        <v>124</v>
      </c>
      <c r="E14" s="26">
        <v>15</v>
      </c>
      <c r="F14" s="10"/>
      <c r="G14" s="10"/>
      <c r="H14" s="10"/>
      <c r="I14" s="10"/>
      <c r="J14" s="10"/>
      <c r="K14" s="14">
        <f t="shared" si="0"/>
        <v>162</v>
      </c>
    </row>
    <row r="15" spans="1:11" ht="15">
      <c r="A15" s="1" t="s">
        <v>36</v>
      </c>
      <c r="B15" s="1" t="s">
        <v>30</v>
      </c>
      <c r="C15" s="10">
        <v>195</v>
      </c>
      <c r="D15" s="10">
        <v>43</v>
      </c>
      <c r="E15" s="26">
        <v>82</v>
      </c>
      <c r="F15" s="10"/>
      <c r="G15" s="10"/>
      <c r="H15" s="10"/>
      <c r="I15" s="10"/>
      <c r="J15" s="10"/>
      <c r="K15" s="14">
        <f t="shared" si="0"/>
        <v>320</v>
      </c>
    </row>
    <row r="16" spans="1:11" ht="15">
      <c r="A16" s="1" t="s">
        <v>14</v>
      </c>
      <c r="B16" s="1" t="s">
        <v>31</v>
      </c>
      <c r="C16" s="10">
        <v>516</v>
      </c>
      <c r="D16" s="10">
        <v>117</v>
      </c>
      <c r="E16" s="26">
        <v>18</v>
      </c>
      <c r="F16" s="10"/>
      <c r="G16" s="10"/>
      <c r="H16" s="10"/>
      <c r="I16" s="10"/>
      <c r="J16" s="10"/>
      <c r="K16" s="14">
        <f t="shared" si="0"/>
        <v>651</v>
      </c>
    </row>
    <row r="17" spans="1:11" ht="15">
      <c r="A17" s="1" t="s">
        <v>17</v>
      </c>
      <c r="B17" s="1" t="s">
        <v>32</v>
      </c>
      <c r="C17" s="10">
        <v>156</v>
      </c>
      <c r="D17" s="10">
        <v>81</v>
      </c>
      <c r="E17" s="26">
        <v>520</v>
      </c>
      <c r="F17" s="10"/>
      <c r="G17" s="10"/>
      <c r="H17" s="10"/>
      <c r="I17" s="10"/>
      <c r="J17" s="10"/>
      <c r="K17" s="14">
        <f t="shared" si="0"/>
        <v>757</v>
      </c>
    </row>
    <row r="18" spans="1:11" ht="15">
      <c r="A18" s="1" t="s">
        <v>6</v>
      </c>
      <c r="B18" s="1" t="s">
        <v>49</v>
      </c>
      <c r="C18" s="10">
        <v>66</v>
      </c>
      <c r="D18" s="10">
        <v>28</v>
      </c>
      <c r="E18" s="26">
        <v>118</v>
      </c>
      <c r="F18" s="10"/>
      <c r="G18" s="10"/>
      <c r="H18" s="10"/>
      <c r="I18" s="10"/>
      <c r="J18" s="10"/>
      <c r="K18" s="14">
        <f t="shared" si="0"/>
        <v>212</v>
      </c>
    </row>
    <row r="19" spans="1:11" ht="15">
      <c r="A19" s="1" t="s">
        <v>50</v>
      </c>
      <c r="B19" s="1" t="s">
        <v>33</v>
      </c>
      <c r="C19" s="10">
        <v>426</v>
      </c>
      <c r="D19" s="10">
        <v>153</v>
      </c>
      <c r="E19" s="26">
        <v>85</v>
      </c>
      <c r="F19" s="10"/>
      <c r="G19" s="10"/>
      <c r="H19" s="10"/>
      <c r="I19" s="10"/>
      <c r="J19" s="10"/>
      <c r="K19" s="14">
        <f t="shared" si="0"/>
        <v>664</v>
      </c>
    </row>
    <row r="20" spans="1:11" ht="15">
      <c r="A20" s="1" t="s">
        <v>19</v>
      </c>
      <c r="B20" s="1" t="s">
        <v>45</v>
      </c>
      <c r="C20" s="10">
        <v>202</v>
      </c>
      <c r="D20" s="10">
        <v>212</v>
      </c>
      <c r="E20" s="26">
        <v>0</v>
      </c>
      <c r="F20" s="10"/>
      <c r="G20" s="10"/>
      <c r="H20" s="10"/>
      <c r="I20" s="10"/>
      <c r="J20" s="10"/>
      <c r="K20" s="14">
        <f t="shared" si="0"/>
        <v>414</v>
      </c>
    </row>
    <row r="21" spans="1:11" ht="15">
      <c r="A21" s="1" t="s">
        <v>11</v>
      </c>
      <c r="B21" s="1" t="s">
        <v>42</v>
      </c>
      <c r="C21" s="10">
        <v>50</v>
      </c>
      <c r="D21" s="10">
        <v>88</v>
      </c>
      <c r="E21" s="26">
        <v>48</v>
      </c>
      <c r="F21" s="10"/>
      <c r="G21" s="10"/>
      <c r="H21" s="10"/>
      <c r="I21" s="10"/>
      <c r="J21" s="10"/>
      <c r="K21" s="14">
        <f t="shared" si="0"/>
        <v>186</v>
      </c>
    </row>
    <row r="22" spans="1:11" ht="15">
      <c r="A22" s="1" t="s">
        <v>16</v>
      </c>
      <c r="B22" s="1" t="s">
        <v>43</v>
      </c>
      <c r="C22" s="10">
        <v>4</v>
      </c>
      <c r="D22" s="10">
        <v>65</v>
      </c>
      <c r="E22" s="26">
        <v>0</v>
      </c>
      <c r="F22" s="10"/>
      <c r="G22" s="10"/>
      <c r="H22" s="10"/>
      <c r="I22" s="10"/>
      <c r="J22" s="10"/>
      <c r="K22" s="14">
        <f t="shared" si="0"/>
        <v>69</v>
      </c>
    </row>
    <row r="23" spans="1:11" ht="15">
      <c r="A23" s="1" t="s">
        <v>73</v>
      </c>
      <c r="B23" s="1" t="s">
        <v>77</v>
      </c>
      <c r="C23" s="10">
        <v>265</v>
      </c>
      <c r="D23" s="10">
        <v>9</v>
      </c>
      <c r="E23" s="26">
        <v>0</v>
      </c>
      <c r="F23" s="10"/>
      <c r="G23" s="10"/>
      <c r="H23" s="10"/>
      <c r="I23" s="10"/>
      <c r="J23" s="10"/>
      <c r="K23" s="14">
        <f t="shared" si="0"/>
        <v>274</v>
      </c>
    </row>
    <row r="24" spans="1:11" ht="15">
      <c r="A24" s="1" t="s">
        <v>21</v>
      </c>
      <c r="B24" s="1" t="s">
        <v>46</v>
      </c>
      <c r="C24" s="10">
        <v>131</v>
      </c>
      <c r="D24" s="10">
        <v>45</v>
      </c>
      <c r="E24" s="26">
        <v>35</v>
      </c>
      <c r="F24" s="10"/>
      <c r="G24" s="10"/>
      <c r="H24" s="10"/>
      <c r="I24" s="10"/>
      <c r="J24" s="10"/>
      <c r="K24" s="14">
        <f t="shared" si="0"/>
        <v>211</v>
      </c>
    </row>
    <row r="25" spans="1:11" ht="15">
      <c r="A25" s="1" t="s">
        <v>15</v>
      </c>
      <c r="B25" s="1" t="s">
        <v>44</v>
      </c>
      <c r="C25" s="10">
        <v>24</v>
      </c>
      <c r="D25" s="10">
        <v>49</v>
      </c>
      <c r="E25" s="26">
        <v>378</v>
      </c>
      <c r="F25" s="10"/>
      <c r="G25" s="10"/>
      <c r="H25" s="10"/>
      <c r="I25" s="10"/>
      <c r="J25" s="10"/>
      <c r="K25" s="14">
        <f t="shared" si="0"/>
        <v>451</v>
      </c>
    </row>
    <row r="26" spans="1:11" ht="15">
      <c r="A26" s="1" t="s">
        <v>22</v>
      </c>
      <c r="B26" s="1" t="s">
        <v>52</v>
      </c>
      <c r="C26" s="10">
        <v>60</v>
      </c>
      <c r="D26" s="10">
        <v>24</v>
      </c>
      <c r="E26" s="26">
        <v>60</v>
      </c>
      <c r="F26" s="10"/>
      <c r="G26" s="10"/>
      <c r="H26" s="10"/>
      <c r="I26" s="10"/>
      <c r="J26" s="10"/>
      <c r="K26" s="14">
        <f t="shared" si="0"/>
        <v>144</v>
      </c>
    </row>
    <row r="27" spans="1:11" ht="15">
      <c r="A27" s="1" t="s">
        <v>20</v>
      </c>
      <c r="B27" s="1" t="s">
        <v>38</v>
      </c>
      <c r="C27" s="10">
        <v>35</v>
      </c>
      <c r="D27" s="10">
        <v>241</v>
      </c>
      <c r="E27" s="26">
        <v>46</v>
      </c>
      <c r="F27" s="10"/>
      <c r="G27" s="10"/>
      <c r="H27" s="10"/>
      <c r="I27" s="10"/>
      <c r="J27" s="10"/>
      <c r="K27" s="14">
        <f t="shared" si="0"/>
        <v>322</v>
      </c>
    </row>
    <row r="28" spans="1:11" ht="15">
      <c r="A28" s="1" t="s">
        <v>18</v>
      </c>
      <c r="B28" s="1" t="s">
        <v>39</v>
      </c>
      <c r="C28" s="10">
        <v>106</v>
      </c>
      <c r="D28" s="10">
        <v>65</v>
      </c>
      <c r="E28" s="26">
        <v>53</v>
      </c>
      <c r="F28" s="10"/>
      <c r="G28" s="10"/>
      <c r="H28" s="10"/>
      <c r="I28" s="10"/>
      <c r="J28" s="10"/>
      <c r="K28" s="14">
        <f t="shared" si="0"/>
        <v>224</v>
      </c>
    </row>
    <row r="29" spans="1:11" ht="15">
      <c r="A29" s="1" t="s">
        <v>24</v>
      </c>
      <c r="B29" s="1" t="s">
        <v>65</v>
      </c>
      <c r="C29" s="10">
        <v>225</v>
      </c>
      <c r="D29" s="10">
        <v>95</v>
      </c>
      <c r="E29" s="26">
        <v>10</v>
      </c>
      <c r="F29" s="10"/>
      <c r="G29" s="10"/>
      <c r="H29" s="10"/>
      <c r="I29" s="10"/>
      <c r="J29" s="10"/>
      <c r="K29" s="14">
        <f t="shared" si="0"/>
        <v>330</v>
      </c>
    </row>
    <row r="30" spans="1:11" ht="15">
      <c r="A30" s="1" t="s">
        <v>23</v>
      </c>
      <c r="B30" s="1" t="s">
        <v>47</v>
      </c>
      <c r="C30" s="10">
        <v>38</v>
      </c>
      <c r="D30" s="10">
        <v>94</v>
      </c>
      <c r="E30" s="26">
        <v>173</v>
      </c>
      <c r="F30" s="10"/>
      <c r="G30" s="10"/>
      <c r="H30" s="10"/>
      <c r="I30" s="10"/>
      <c r="J30" s="10"/>
      <c r="K30" s="14">
        <f t="shared" si="0"/>
        <v>305</v>
      </c>
    </row>
    <row r="31" spans="1:11" ht="15">
      <c r="A31" s="1" t="s">
        <v>25</v>
      </c>
      <c r="B31" s="1" t="s">
        <v>67</v>
      </c>
      <c r="C31" s="10">
        <v>149</v>
      </c>
      <c r="D31" s="10">
        <v>10</v>
      </c>
      <c r="E31" s="26">
        <v>197</v>
      </c>
      <c r="F31" s="10"/>
      <c r="G31" s="10"/>
      <c r="H31" s="10"/>
      <c r="I31" s="10"/>
      <c r="J31" s="10"/>
      <c r="K31" s="14">
        <f t="shared" si="0"/>
        <v>356</v>
      </c>
    </row>
    <row r="32" spans="1:11" ht="15">
      <c r="A32" s="1" t="s">
        <v>26</v>
      </c>
      <c r="B32" s="1" t="s">
        <v>40</v>
      </c>
      <c r="C32" s="10">
        <v>73</v>
      </c>
      <c r="D32" s="10">
        <v>21</v>
      </c>
      <c r="E32" s="26">
        <v>30</v>
      </c>
      <c r="F32" s="10"/>
      <c r="G32" s="10"/>
      <c r="H32" s="10"/>
      <c r="I32" s="10"/>
      <c r="J32" s="10"/>
      <c r="K32" s="14">
        <f t="shared" si="0"/>
        <v>124</v>
      </c>
    </row>
    <row r="33" spans="1:11" ht="15">
      <c r="A33" s="1" t="s">
        <v>48</v>
      </c>
      <c r="B33" s="1" t="s">
        <v>41</v>
      </c>
      <c r="C33" s="10">
        <v>110</v>
      </c>
      <c r="D33" s="10">
        <v>28</v>
      </c>
      <c r="E33" s="26">
        <v>0</v>
      </c>
      <c r="F33" s="10"/>
      <c r="G33" s="10"/>
      <c r="H33" s="10"/>
      <c r="I33" s="10"/>
      <c r="J33" s="10"/>
      <c r="K33" s="14">
        <f t="shared" si="0"/>
        <v>138</v>
      </c>
    </row>
    <row r="34" spans="1:11" ht="15">
      <c r="A34" s="3" t="s">
        <v>2</v>
      </c>
      <c r="B34" s="4"/>
      <c r="C34" s="4">
        <f aca="true" t="shared" si="1" ref="C34:J34">SUM(C4:C33)</f>
        <v>5220</v>
      </c>
      <c r="D34" s="4">
        <f t="shared" si="1"/>
        <v>2798</v>
      </c>
      <c r="E34" s="30">
        <f t="shared" si="1"/>
        <v>3095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 t="shared" si="1"/>
        <v>0</v>
      </c>
      <c r="J34" s="4">
        <f t="shared" si="1"/>
        <v>0</v>
      </c>
      <c r="K34" s="15">
        <f>SUM(B34:J34)</f>
        <v>11113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23.140625" style="0" customWidth="1"/>
    <col min="3" max="3" width="16.28125" style="0" hidden="1" customWidth="1"/>
    <col min="4" max="4" width="17.421875" style="0" hidden="1" customWidth="1"/>
    <col min="5" max="5" width="18.00390625" style="0" hidden="1" customWidth="1"/>
    <col min="6" max="6" width="16.57421875" style="0" customWidth="1"/>
    <col min="7" max="7" width="16.7109375" style="0" hidden="1" customWidth="1"/>
    <col min="8" max="8" width="15.28125" style="0" hidden="1" customWidth="1"/>
    <col min="9" max="10" width="17.421875" style="0" hidden="1" customWidth="1"/>
    <col min="11" max="11" width="9.00390625" style="0" hidden="1" customWidth="1"/>
    <col min="13" max="13" width="12.8515625" style="0" customWidth="1"/>
  </cols>
  <sheetData>
    <row r="1" spans="1:5" ht="15">
      <c r="A1" s="35" t="s">
        <v>71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s="9" customFormat="1" ht="15">
      <c r="A3" s="6" t="s">
        <v>0</v>
      </c>
      <c r="B3" s="6" t="s">
        <v>1</v>
      </c>
      <c r="C3" s="7" t="s">
        <v>55</v>
      </c>
      <c r="D3" s="7" t="s">
        <v>64</v>
      </c>
      <c r="E3" s="7" t="s">
        <v>66</v>
      </c>
      <c r="F3" s="7" t="s">
        <v>87</v>
      </c>
      <c r="G3" s="7"/>
      <c r="H3" s="7"/>
      <c r="I3" s="6"/>
      <c r="J3" s="6"/>
      <c r="K3" s="8" t="s">
        <v>2</v>
      </c>
    </row>
    <row r="4" spans="1:11" ht="15">
      <c r="A4" s="1" t="s">
        <v>3</v>
      </c>
      <c r="B4" s="1" t="s">
        <v>69</v>
      </c>
      <c r="C4" s="10">
        <v>1000</v>
      </c>
      <c r="D4" s="11">
        <v>522</v>
      </c>
      <c r="E4" s="11">
        <v>125</v>
      </c>
      <c r="F4" s="25">
        <v>184</v>
      </c>
      <c r="G4" s="11"/>
      <c r="H4" s="11"/>
      <c r="I4" s="11"/>
      <c r="J4" s="11"/>
      <c r="K4" s="14">
        <f aca="true" t="shared" si="0" ref="K4:K33">SUM(C4:J4)</f>
        <v>1831</v>
      </c>
    </row>
    <row r="5" spans="1:11" ht="15">
      <c r="A5" s="1" t="s">
        <v>5</v>
      </c>
      <c r="B5" s="1" t="s">
        <v>34</v>
      </c>
      <c r="C5" s="10">
        <v>91</v>
      </c>
      <c r="D5" s="10">
        <v>110</v>
      </c>
      <c r="E5" s="10">
        <v>264</v>
      </c>
      <c r="F5" s="26">
        <v>294</v>
      </c>
      <c r="G5" s="10"/>
      <c r="H5" s="10"/>
      <c r="I5" s="10"/>
      <c r="J5" s="10"/>
      <c r="K5" s="14">
        <f t="shared" si="0"/>
        <v>759</v>
      </c>
    </row>
    <row r="6" spans="1:11" ht="15">
      <c r="A6" s="1" t="s">
        <v>7</v>
      </c>
      <c r="B6" s="1" t="s">
        <v>37</v>
      </c>
      <c r="C6" s="10">
        <v>516</v>
      </c>
      <c r="D6" s="10">
        <v>117</v>
      </c>
      <c r="E6" s="10">
        <v>93</v>
      </c>
      <c r="F6" s="26">
        <v>40</v>
      </c>
      <c r="G6" s="10"/>
      <c r="H6" s="10"/>
      <c r="I6" s="10"/>
      <c r="J6" s="10"/>
      <c r="K6" s="14">
        <f t="shared" si="0"/>
        <v>766</v>
      </c>
    </row>
    <row r="7" spans="1:11" ht="15">
      <c r="A7" s="1" t="s">
        <v>27</v>
      </c>
      <c r="B7" s="1" t="s">
        <v>35</v>
      </c>
      <c r="C7" s="10">
        <v>527</v>
      </c>
      <c r="D7" s="10">
        <v>275</v>
      </c>
      <c r="E7" s="10">
        <v>195</v>
      </c>
      <c r="F7" s="26">
        <v>137</v>
      </c>
      <c r="G7" s="10"/>
      <c r="H7" s="10"/>
      <c r="I7" s="10"/>
      <c r="J7" s="10"/>
      <c r="K7" s="14">
        <f t="shared" si="0"/>
        <v>1134</v>
      </c>
    </row>
    <row r="8" spans="1:11" ht="15">
      <c r="A8" s="1" t="s">
        <v>9</v>
      </c>
      <c r="B8" s="1" t="s">
        <v>74</v>
      </c>
      <c r="C8" s="10">
        <v>195</v>
      </c>
      <c r="D8" s="10">
        <v>43</v>
      </c>
      <c r="E8" s="10">
        <v>94</v>
      </c>
      <c r="F8" s="26">
        <v>52</v>
      </c>
      <c r="G8" s="10"/>
      <c r="H8" s="10"/>
      <c r="I8" s="10"/>
      <c r="J8" s="10"/>
      <c r="K8" s="14">
        <f t="shared" si="0"/>
        <v>384</v>
      </c>
    </row>
    <row r="9" spans="1:11" ht="15">
      <c r="A9" s="1" t="s">
        <v>10</v>
      </c>
      <c r="B9" s="1" t="s">
        <v>51</v>
      </c>
      <c r="C9" s="18">
        <v>43</v>
      </c>
      <c r="D9" s="18">
        <v>81</v>
      </c>
      <c r="E9" s="18">
        <v>157</v>
      </c>
      <c r="F9" s="26">
        <v>695</v>
      </c>
      <c r="G9" s="10"/>
      <c r="H9" s="10"/>
      <c r="I9" s="10"/>
      <c r="J9" s="10"/>
      <c r="K9" s="14">
        <f t="shared" si="0"/>
        <v>976</v>
      </c>
    </row>
    <row r="10" spans="1:11" ht="15">
      <c r="A10" s="1" t="s">
        <v>12</v>
      </c>
      <c r="B10" s="1" t="s">
        <v>75</v>
      </c>
      <c r="C10" s="10">
        <v>277</v>
      </c>
      <c r="D10" s="12">
        <v>27</v>
      </c>
      <c r="E10" s="12">
        <v>115</v>
      </c>
      <c r="F10" s="29">
        <v>91</v>
      </c>
      <c r="G10" s="10"/>
      <c r="H10" s="10"/>
      <c r="I10" s="10"/>
      <c r="J10" s="10"/>
      <c r="K10" s="14">
        <f t="shared" si="0"/>
        <v>510</v>
      </c>
    </row>
    <row r="11" spans="1:11" ht="15">
      <c r="A11" s="2" t="s">
        <v>28</v>
      </c>
      <c r="B11" s="2" t="s">
        <v>53</v>
      </c>
      <c r="C11" s="10">
        <v>426</v>
      </c>
      <c r="D11" s="10">
        <v>153</v>
      </c>
      <c r="E11" s="10">
        <v>75</v>
      </c>
      <c r="F11" s="26">
        <v>75</v>
      </c>
      <c r="G11" s="10"/>
      <c r="H11" s="10"/>
      <c r="I11" s="10"/>
      <c r="J11" s="10"/>
      <c r="K11" s="14">
        <f t="shared" si="0"/>
        <v>729</v>
      </c>
    </row>
    <row r="12" spans="1:11" ht="15">
      <c r="A12" s="1" t="s">
        <v>13</v>
      </c>
      <c r="B12" s="1" t="s">
        <v>70</v>
      </c>
      <c r="C12" s="10">
        <v>218</v>
      </c>
      <c r="D12" s="10">
        <v>16</v>
      </c>
      <c r="E12" s="10">
        <v>241</v>
      </c>
      <c r="F12" s="26">
        <v>117</v>
      </c>
      <c r="G12" s="10"/>
      <c r="H12" s="10"/>
      <c r="I12" s="10"/>
      <c r="J12" s="10"/>
      <c r="K12" s="14">
        <f t="shared" si="0"/>
        <v>592</v>
      </c>
    </row>
    <row r="13" spans="1:11" ht="15">
      <c r="A13" s="1" t="s">
        <v>4</v>
      </c>
      <c r="B13" s="1" t="s">
        <v>29</v>
      </c>
      <c r="C13" s="10">
        <v>225</v>
      </c>
      <c r="D13" s="10">
        <v>95</v>
      </c>
      <c r="E13" s="10">
        <v>10</v>
      </c>
      <c r="F13" s="26">
        <v>27</v>
      </c>
      <c r="G13" s="10"/>
      <c r="H13" s="10"/>
      <c r="I13" s="10"/>
      <c r="J13" s="10"/>
      <c r="K13" s="14">
        <f t="shared" si="0"/>
        <v>357</v>
      </c>
    </row>
    <row r="14" spans="1:11" ht="15">
      <c r="A14" s="1" t="s">
        <v>8</v>
      </c>
      <c r="B14" s="17" t="s">
        <v>76</v>
      </c>
      <c r="C14" s="10">
        <v>50</v>
      </c>
      <c r="D14" s="10">
        <v>88</v>
      </c>
      <c r="E14" s="10">
        <v>63</v>
      </c>
      <c r="F14" s="26">
        <v>160</v>
      </c>
      <c r="G14" s="13"/>
      <c r="H14" s="12"/>
      <c r="I14" s="12"/>
      <c r="J14" s="12"/>
      <c r="K14" s="14">
        <f t="shared" si="0"/>
        <v>361</v>
      </c>
    </row>
    <row r="15" spans="1:11" ht="15">
      <c r="A15" s="1" t="s">
        <v>36</v>
      </c>
      <c r="B15" s="1" t="s">
        <v>30</v>
      </c>
      <c r="C15" s="10">
        <v>156</v>
      </c>
      <c r="D15" s="10">
        <v>81</v>
      </c>
      <c r="E15" s="10">
        <v>82</v>
      </c>
      <c r="F15" s="26">
        <v>131</v>
      </c>
      <c r="G15" s="10"/>
      <c r="H15" s="10"/>
      <c r="I15" s="10"/>
      <c r="J15" s="10"/>
      <c r="K15" s="14">
        <f t="shared" si="0"/>
        <v>450</v>
      </c>
    </row>
    <row r="16" spans="1:11" ht="15">
      <c r="A16" s="1" t="s">
        <v>14</v>
      </c>
      <c r="B16" s="1" t="s">
        <v>31</v>
      </c>
      <c r="C16" s="10">
        <v>73</v>
      </c>
      <c r="D16" s="10">
        <v>21</v>
      </c>
      <c r="E16" s="10">
        <v>2</v>
      </c>
      <c r="F16" s="26">
        <v>86</v>
      </c>
      <c r="G16" s="10"/>
      <c r="H16" s="10"/>
      <c r="I16" s="10"/>
      <c r="J16" s="10"/>
      <c r="K16" s="14">
        <f t="shared" si="0"/>
        <v>182</v>
      </c>
    </row>
    <row r="17" spans="1:11" ht="15">
      <c r="A17" s="1" t="s">
        <v>17</v>
      </c>
      <c r="B17" s="1" t="s">
        <v>32</v>
      </c>
      <c r="C17" s="10">
        <v>4</v>
      </c>
      <c r="D17" s="10">
        <v>65</v>
      </c>
      <c r="E17" s="10">
        <v>40</v>
      </c>
      <c r="F17" s="26">
        <v>382</v>
      </c>
      <c r="G17" s="10"/>
      <c r="H17" s="10"/>
      <c r="I17" s="10"/>
      <c r="J17" s="10"/>
      <c r="K17" s="14">
        <f t="shared" si="0"/>
        <v>491</v>
      </c>
    </row>
    <row r="18" spans="1:11" ht="15">
      <c r="A18" s="1" t="s">
        <v>6</v>
      </c>
      <c r="B18" s="1" t="s">
        <v>49</v>
      </c>
      <c r="C18" s="10">
        <v>131</v>
      </c>
      <c r="D18" s="10">
        <v>45</v>
      </c>
      <c r="E18" s="10">
        <v>27</v>
      </c>
      <c r="F18" s="26">
        <v>85</v>
      </c>
      <c r="G18" s="10"/>
      <c r="H18" s="10"/>
      <c r="I18" s="10"/>
      <c r="J18" s="10"/>
      <c r="K18" s="14">
        <f t="shared" si="0"/>
        <v>288</v>
      </c>
    </row>
    <row r="19" spans="1:11" ht="15">
      <c r="A19" s="1" t="s">
        <v>50</v>
      </c>
      <c r="B19" s="1" t="s">
        <v>33</v>
      </c>
      <c r="C19" s="10">
        <v>35</v>
      </c>
      <c r="D19" s="10">
        <v>241</v>
      </c>
      <c r="E19" s="10">
        <v>17</v>
      </c>
      <c r="F19" s="26">
        <v>145</v>
      </c>
      <c r="G19" s="10"/>
      <c r="H19" s="10"/>
      <c r="I19" s="10"/>
      <c r="J19" s="10"/>
      <c r="K19" s="14">
        <f t="shared" si="0"/>
        <v>438</v>
      </c>
    </row>
    <row r="20" spans="1:11" ht="15">
      <c r="A20" s="1" t="s">
        <v>19</v>
      </c>
      <c r="B20" s="1" t="s">
        <v>45</v>
      </c>
      <c r="C20" s="10">
        <v>60</v>
      </c>
      <c r="D20" s="10">
        <v>24</v>
      </c>
      <c r="E20" s="10">
        <v>20</v>
      </c>
      <c r="F20" s="26">
        <v>0</v>
      </c>
      <c r="G20" s="10"/>
      <c r="H20" s="10"/>
      <c r="I20" s="10"/>
      <c r="J20" s="10"/>
      <c r="K20" s="14">
        <f t="shared" si="0"/>
        <v>104</v>
      </c>
    </row>
    <row r="21" spans="1:11" ht="15">
      <c r="A21" s="1" t="s">
        <v>11</v>
      </c>
      <c r="B21" s="1" t="s">
        <v>42</v>
      </c>
      <c r="C21" s="10">
        <v>50</v>
      </c>
      <c r="D21" s="10">
        <v>46</v>
      </c>
      <c r="E21" s="10">
        <v>192</v>
      </c>
      <c r="F21" s="26">
        <v>498</v>
      </c>
      <c r="G21" s="10"/>
      <c r="H21" s="10"/>
      <c r="I21" s="10"/>
      <c r="J21" s="10"/>
      <c r="K21" s="14">
        <f t="shared" si="0"/>
        <v>786</v>
      </c>
    </row>
    <row r="22" spans="1:11" ht="15">
      <c r="A22" s="1" t="s">
        <v>16</v>
      </c>
      <c r="B22" s="1" t="s">
        <v>43</v>
      </c>
      <c r="C22" s="10">
        <v>202</v>
      </c>
      <c r="D22" s="10">
        <v>212</v>
      </c>
      <c r="E22" s="10">
        <v>73</v>
      </c>
      <c r="F22" s="26">
        <v>125</v>
      </c>
      <c r="G22" s="10"/>
      <c r="H22" s="10"/>
      <c r="I22" s="10"/>
      <c r="J22" s="10"/>
      <c r="K22" s="14">
        <f t="shared" si="0"/>
        <v>612</v>
      </c>
    </row>
    <row r="23" spans="1:11" ht="15">
      <c r="A23" s="1" t="s">
        <v>73</v>
      </c>
      <c r="B23" s="1" t="s">
        <v>77</v>
      </c>
      <c r="C23" s="10">
        <v>23</v>
      </c>
      <c r="D23" s="10">
        <v>124</v>
      </c>
      <c r="E23" s="10">
        <v>104</v>
      </c>
      <c r="F23" s="26">
        <v>73</v>
      </c>
      <c r="G23" s="10"/>
      <c r="H23" s="10"/>
      <c r="I23" s="10"/>
      <c r="J23" s="10"/>
      <c r="K23" s="14">
        <f t="shared" si="0"/>
        <v>324</v>
      </c>
    </row>
    <row r="24" spans="1:11" ht="15">
      <c r="A24" s="1" t="s">
        <v>21</v>
      </c>
      <c r="B24" s="1" t="s">
        <v>46</v>
      </c>
      <c r="C24" s="10">
        <v>265</v>
      </c>
      <c r="D24" s="10">
        <v>9</v>
      </c>
      <c r="E24" s="10">
        <v>38</v>
      </c>
      <c r="F24" s="26">
        <v>11</v>
      </c>
      <c r="G24" s="10"/>
      <c r="H24" s="10"/>
      <c r="I24" s="10"/>
      <c r="J24" s="10"/>
      <c r="K24" s="14">
        <f t="shared" si="0"/>
        <v>323</v>
      </c>
    </row>
    <row r="25" spans="1:11" ht="15">
      <c r="A25" s="1" t="s">
        <v>15</v>
      </c>
      <c r="B25" s="1" t="s">
        <v>44</v>
      </c>
      <c r="C25" s="10">
        <v>25</v>
      </c>
      <c r="D25" s="10">
        <v>0</v>
      </c>
      <c r="E25" s="10">
        <v>107</v>
      </c>
      <c r="F25" s="26">
        <v>356</v>
      </c>
      <c r="G25" s="10"/>
      <c r="H25" s="10"/>
      <c r="I25" s="10"/>
      <c r="J25" s="10"/>
      <c r="K25" s="14">
        <f t="shared" si="0"/>
        <v>488</v>
      </c>
    </row>
    <row r="26" spans="1:11" ht="15">
      <c r="A26" s="1" t="s">
        <v>22</v>
      </c>
      <c r="B26" s="1" t="s">
        <v>52</v>
      </c>
      <c r="C26" s="10">
        <v>106</v>
      </c>
      <c r="D26" s="10">
        <v>65</v>
      </c>
      <c r="E26" s="10">
        <v>14</v>
      </c>
      <c r="F26" s="26">
        <v>180</v>
      </c>
      <c r="G26" s="10"/>
      <c r="H26" s="10"/>
      <c r="I26" s="10"/>
      <c r="J26" s="10"/>
      <c r="K26" s="14">
        <f t="shared" si="0"/>
        <v>365</v>
      </c>
    </row>
    <row r="27" spans="1:11" ht="15">
      <c r="A27" s="1" t="s">
        <v>20</v>
      </c>
      <c r="B27" s="1" t="s">
        <v>38</v>
      </c>
      <c r="C27" s="10">
        <v>81</v>
      </c>
      <c r="D27" s="10">
        <v>129</v>
      </c>
      <c r="E27" s="10">
        <v>109</v>
      </c>
      <c r="F27" s="26">
        <v>162</v>
      </c>
      <c r="G27" s="10"/>
      <c r="H27" s="10"/>
      <c r="I27" s="10"/>
      <c r="J27" s="10"/>
      <c r="K27" s="14">
        <f t="shared" si="0"/>
        <v>481</v>
      </c>
    </row>
    <row r="28" spans="1:11" ht="15">
      <c r="A28" s="1" t="s">
        <v>18</v>
      </c>
      <c r="B28" s="1" t="s">
        <v>39</v>
      </c>
      <c r="C28" s="10">
        <v>54</v>
      </c>
      <c r="D28" s="10">
        <v>0</v>
      </c>
      <c r="E28" s="10">
        <v>142</v>
      </c>
      <c r="F28" s="26">
        <v>166</v>
      </c>
      <c r="G28" s="10"/>
      <c r="H28" s="10"/>
      <c r="I28" s="10"/>
      <c r="J28" s="10"/>
      <c r="K28" s="14">
        <f t="shared" si="0"/>
        <v>362</v>
      </c>
    </row>
    <row r="29" spans="1:11" ht="15">
      <c r="A29" s="1" t="s">
        <v>24</v>
      </c>
      <c r="B29" s="1" t="s">
        <v>65</v>
      </c>
      <c r="C29" s="10">
        <v>38</v>
      </c>
      <c r="D29" s="10">
        <v>94</v>
      </c>
      <c r="E29" s="10">
        <v>5</v>
      </c>
      <c r="F29" s="26">
        <v>20</v>
      </c>
      <c r="G29" s="10"/>
      <c r="H29" s="10"/>
      <c r="I29" s="10"/>
      <c r="J29" s="10"/>
      <c r="K29" s="14">
        <f t="shared" si="0"/>
        <v>157</v>
      </c>
    </row>
    <row r="30" spans="1:11" ht="15">
      <c r="A30" s="1" t="s">
        <v>23</v>
      </c>
      <c r="B30" s="1" t="s">
        <v>47</v>
      </c>
      <c r="C30" s="10">
        <v>24</v>
      </c>
      <c r="D30" s="10">
        <v>49</v>
      </c>
      <c r="E30" s="10">
        <v>26</v>
      </c>
      <c r="F30" s="26">
        <v>0</v>
      </c>
      <c r="G30" s="10"/>
      <c r="H30" s="10"/>
      <c r="I30" s="10"/>
      <c r="J30" s="10"/>
      <c r="K30" s="14">
        <f t="shared" si="0"/>
        <v>99</v>
      </c>
    </row>
    <row r="31" spans="1:11" ht="15">
      <c r="A31" s="1" t="s">
        <v>25</v>
      </c>
      <c r="B31" s="1" t="s">
        <v>67</v>
      </c>
      <c r="C31" s="10">
        <v>149</v>
      </c>
      <c r="D31" s="10">
        <v>10</v>
      </c>
      <c r="E31" s="10">
        <v>4</v>
      </c>
      <c r="F31" s="26">
        <v>15</v>
      </c>
      <c r="G31" s="10"/>
      <c r="H31" s="10"/>
      <c r="I31" s="10"/>
      <c r="J31" s="10"/>
      <c r="K31" s="14">
        <f t="shared" si="0"/>
        <v>178</v>
      </c>
    </row>
    <row r="32" spans="1:11" ht="15">
      <c r="A32" s="1" t="s">
        <v>26</v>
      </c>
      <c r="B32" s="1" t="s">
        <v>40</v>
      </c>
      <c r="C32" s="10">
        <v>66</v>
      </c>
      <c r="D32" s="10">
        <v>28</v>
      </c>
      <c r="E32" s="10">
        <v>77</v>
      </c>
      <c r="F32" s="26">
        <v>20</v>
      </c>
      <c r="G32" s="10"/>
      <c r="H32" s="10"/>
      <c r="I32" s="10"/>
      <c r="J32" s="10"/>
      <c r="K32" s="14">
        <f t="shared" si="0"/>
        <v>191</v>
      </c>
    </row>
    <row r="33" spans="1:11" ht="15">
      <c r="A33" s="1" t="s">
        <v>48</v>
      </c>
      <c r="B33" s="1" t="s">
        <v>41</v>
      </c>
      <c r="C33" s="10">
        <v>110</v>
      </c>
      <c r="D33" s="10">
        <v>28</v>
      </c>
      <c r="E33" s="10">
        <v>0</v>
      </c>
      <c r="F33" s="26">
        <v>122</v>
      </c>
      <c r="G33" s="10"/>
      <c r="H33" s="10"/>
      <c r="I33" s="10"/>
      <c r="J33" s="10"/>
      <c r="K33" s="14">
        <f t="shared" si="0"/>
        <v>260</v>
      </c>
    </row>
    <row r="34" spans="1:11" ht="15">
      <c r="A34" s="3" t="s">
        <v>2</v>
      </c>
      <c r="B34" s="4"/>
      <c r="C34" s="4">
        <f aca="true" t="shared" si="1" ref="C34:J34">SUM(C4:C33)</f>
        <v>5220</v>
      </c>
      <c r="D34" s="4">
        <f t="shared" si="1"/>
        <v>2798</v>
      </c>
      <c r="E34" s="4">
        <f t="shared" si="1"/>
        <v>2511</v>
      </c>
      <c r="F34" s="30">
        <f t="shared" si="1"/>
        <v>4449</v>
      </c>
      <c r="G34" s="4">
        <f t="shared" si="1"/>
        <v>0</v>
      </c>
      <c r="H34" s="4">
        <f t="shared" si="1"/>
        <v>0</v>
      </c>
      <c r="I34" s="4">
        <f t="shared" si="1"/>
        <v>0</v>
      </c>
      <c r="J34" s="4">
        <f t="shared" si="1"/>
        <v>0</v>
      </c>
      <c r="K34" s="15">
        <f>SUM(B34:J34)</f>
        <v>14978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3" sqref="G3"/>
    </sheetView>
  </sheetViews>
  <sheetFormatPr defaultColWidth="9.140625" defaultRowHeight="15"/>
  <cols>
    <col min="2" max="2" width="23.140625" style="0" customWidth="1"/>
    <col min="3" max="3" width="16.28125" style="0" hidden="1" customWidth="1"/>
    <col min="4" max="4" width="17.421875" style="0" hidden="1" customWidth="1"/>
    <col min="5" max="5" width="18.00390625" style="0" hidden="1" customWidth="1"/>
    <col min="6" max="6" width="16.57421875" style="0" hidden="1" customWidth="1"/>
    <col min="7" max="7" width="16.7109375" style="0" customWidth="1"/>
    <col min="8" max="8" width="15.28125" style="0" hidden="1" customWidth="1"/>
    <col min="9" max="10" width="17.421875" style="0" hidden="1" customWidth="1"/>
    <col min="11" max="11" width="9.00390625" style="0" hidden="1" customWidth="1"/>
  </cols>
  <sheetData>
    <row r="1" spans="1:5" ht="15">
      <c r="A1" s="35" t="s">
        <v>71</v>
      </c>
      <c r="B1" s="35"/>
      <c r="C1" s="35"/>
      <c r="D1" s="35"/>
      <c r="E1" s="5" t="s">
        <v>54</v>
      </c>
    </row>
    <row r="2" spans="1:11" ht="15">
      <c r="A2" s="1"/>
      <c r="B2" s="1"/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"/>
    </row>
    <row r="3" spans="1:11" ht="15">
      <c r="A3" s="6" t="s">
        <v>0</v>
      </c>
      <c r="B3" s="6" t="s">
        <v>1</v>
      </c>
      <c r="C3" s="7" t="s">
        <v>55</v>
      </c>
      <c r="D3" s="7" t="s">
        <v>64</v>
      </c>
      <c r="E3" s="7" t="s">
        <v>66</v>
      </c>
      <c r="F3" s="7" t="s">
        <v>68</v>
      </c>
      <c r="G3" s="7" t="s">
        <v>88</v>
      </c>
      <c r="H3" s="7"/>
      <c r="I3" s="6"/>
      <c r="J3" s="6"/>
      <c r="K3" s="8" t="s">
        <v>2</v>
      </c>
    </row>
    <row r="4" spans="1:11" ht="15">
      <c r="A4" s="1" t="s">
        <v>3</v>
      </c>
      <c r="B4" s="1" t="s">
        <v>69</v>
      </c>
      <c r="C4" s="18">
        <v>50</v>
      </c>
      <c r="D4" s="19">
        <v>46</v>
      </c>
      <c r="E4" s="19">
        <v>192</v>
      </c>
      <c r="F4" s="19">
        <v>46</v>
      </c>
      <c r="G4" s="25"/>
      <c r="H4" s="19"/>
      <c r="I4" s="19"/>
      <c r="J4" s="19"/>
      <c r="K4" s="20">
        <f aca="true" t="shared" si="0" ref="K4:K33">SUM(C4:J4)</f>
        <v>334</v>
      </c>
    </row>
    <row r="5" spans="1:11" ht="15">
      <c r="A5" s="1" t="s">
        <v>5</v>
      </c>
      <c r="B5" s="1" t="s">
        <v>34</v>
      </c>
      <c r="C5" s="18">
        <v>516</v>
      </c>
      <c r="D5" s="18">
        <v>117</v>
      </c>
      <c r="E5" s="18">
        <v>93</v>
      </c>
      <c r="F5" s="18">
        <v>458</v>
      </c>
      <c r="G5" s="26"/>
      <c r="H5" s="18"/>
      <c r="I5" s="18"/>
      <c r="J5" s="18"/>
      <c r="K5" s="20">
        <f t="shared" si="0"/>
        <v>1184</v>
      </c>
    </row>
    <row r="6" spans="1:11" ht="15">
      <c r="A6" s="1" t="s">
        <v>7</v>
      </c>
      <c r="B6" s="1" t="s">
        <v>37</v>
      </c>
      <c r="C6" s="18">
        <v>60</v>
      </c>
      <c r="D6" s="18">
        <v>24</v>
      </c>
      <c r="E6" s="18">
        <v>20</v>
      </c>
      <c r="F6" s="18">
        <v>50</v>
      </c>
      <c r="G6" s="26"/>
      <c r="H6" s="18"/>
      <c r="I6" s="18"/>
      <c r="J6" s="18"/>
      <c r="K6" s="20">
        <f t="shared" si="0"/>
        <v>154</v>
      </c>
    </row>
    <row r="7" spans="1:11" ht="15">
      <c r="A7" s="1" t="s">
        <v>27</v>
      </c>
      <c r="B7" s="1" t="s">
        <v>35</v>
      </c>
      <c r="C7" s="18">
        <v>1000</v>
      </c>
      <c r="D7" s="18">
        <v>522</v>
      </c>
      <c r="E7" s="18">
        <v>125</v>
      </c>
      <c r="F7" s="18">
        <v>1192</v>
      </c>
      <c r="G7" s="26"/>
      <c r="H7" s="18"/>
      <c r="I7" s="18"/>
      <c r="J7" s="18"/>
      <c r="K7" s="20">
        <f t="shared" si="0"/>
        <v>2839</v>
      </c>
    </row>
    <row r="8" spans="1:11" ht="15">
      <c r="A8" s="1" t="s">
        <v>9</v>
      </c>
      <c r="B8" s="1" t="s">
        <v>74</v>
      </c>
      <c r="C8" s="18">
        <v>527</v>
      </c>
      <c r="D8" s="18">
        <v>275</v>
      </c>
      <c r="E8" s="18">
        <v>195</v>
      </c>
      <c r="F8" s="18">
        <v>443</v>
      </c>
      <c r="G8" s="26"/>
      <c r="H8" s="18"/>
      <c r="I8" s="18"/>
      <c r="J8" s="18"/>
      <c r="K8" s="20">
        <f t="shared" si="0"/>
        <v>1440</v>
      </c>
    </row>
    <row r="9" spans="1:11" ht="15">
      <c r="A9" s="1" t="s">
        <v>10</v>
      </c>
      <c r="B9" s="1" t="s">
        <v>51</v>
      </c>
      <c r="C9" s="18">
        <v>54</v>
      </c>
      <c r="D9" s="18">
        <v>0</v>
      </c>
      <c r="E9" s="18">
        <v>142</v>
      </c>
      <c r="F9" s="18">
        <v>10</v>
      </c>
      <c r="G9" s="26"/>
      <c r="H9" s="18"/>
      <c r="I9" s="18"/>
      <c r="J9" s="18"/>
      <c r="K9" s="20">
        <f t="shared" si="0"/>
        <v>206</v>
      </c>
    </row>
    <row r="10" spans="1:11" ht="15">
      <c r="A10" s="1" t="s">
        <v>12</v>
      </c>
      <c r="B10" s="1" t="s">
        <v>75</v>
      </c>
      <c r="C10" s="18">
        <v>156</v>
      </c>
      <c r="D10" s="18">
        <v>81</v>
      </c>
      <c r="E10" s="18">
        <v>82</v>
      </c>
      <c r="F10" s="18">
        <v>97</v>
      </c>
      <c r="G10" s="29"/>
      <c r="H10" s="21"/>
      <c r="I10" s="21"/>
      <c r="J10" s="21"/>
      <c r="K10" s="20">
        <f t="shared" si="0"/>
        <v>416</v>
      </c>
    </row>
    <row r="11" spans="1:11" ht="15">
      <c r="A11" s="2" t="s">
        <v>28</v>
      </c>
      <c r="B11" s="2" t="s">
        <v>53</v>
      </c>
      <c r="C11" s="18">
        <v>202</v>
      </c>
      <c r="D11" s="18">
        <v>212</v>
      </c>
      <c r="E11" s="18">
        <v>73</v>
      </c>
      <c r="F11" s="18">
        <v>36</v>
      </c>
      <c r="G11" s="26"/>
      <c r="H11" s="18"/>
      <c r="I11" s="18"/>
      <c r="J11" s="18"/>
      <c r="K11" s="20">
        <f t="shared" si="0"/>
        <v>523</v>
      </c>
    </row>
    <row r="12" spans="1:11" ht="15">
      <c r="A12" s="1" t="s">
        <v>13</v>
      </c>
      <c r="B12" s="1" t="s">
        <v>70</v>
      </c>
      <c r="C12" s="18">
        <v>81</v>
      </c>
      <c r="D12" s="18">
        <v>129</v>
      </c>
      <c r="E12" s="18">
        <v>109</v>
      </c>
      <c r="F12" s="18">
        <v>14</v>
      </c>
      <c r="G12" s="26"/>
      <c r="H12" s="18"/>
      <c r="I12" s="18"/>
      <c r="J12" s="18"/>
      <c r="K12" s="20">
        <f t="shared" si="0"/>
        <v>333</v>
      </c>
    </row>
    <row r="13" spans="1:11" ht="15">
      <c r="A13" s="1" t="s">
        <v>4</v>
      </c>
      <c r="B13" s="1" t="s">
        <v>29</v>
      </c>
      <c r="C13" s="18">
        <v>426</v>
      </c>
      <c r="D13" s="18">
        <v>153</v>
      </c>
      <c r="E13" s="18">
        <v>75</v>
      </c>
      <c r="F13" s="18">
        <v>234</v>
      </c>
      <c r="G13" s="26"/>
      <c r="H13" s="18"/>
      <c r="I13" s="18"/>
      <c r="J13" s="18"/>
      <c r="K13" s="20">
        <f t="shared" si="0"/>
        <v>888</v>
      </c>
    </row>
    <row r="14" spans="1:11" ht="15">
      <c r="A14" s="1" t="s">
        <v>8</v>
      </c>
      <c r="B14" s="17" t="s">
        <v>76</v>
      </c>
      <c r="C14" s="18">
        <v>149</v>
      </c>
      <c r="D14" s="18">
        <v>10</v>
      </c>
      <c r="E14" s="18">
        <v>4</v>
      </c>
      <c r="F14" s="18">
        <v>5</v>
      </c>
      <c r="G14" s="26"/>
      <c r="H14" s="18"/>
      <c r="I14" s="18"/>
      <c r="J14" s="18"/>
      <c r="K14" s="20">
        <f t="shared" si="0"/>
        <v>168</v>
      </c>
    </row>
    <row r="15" spans="1:11" ht="15">
      <c r="A15" s="1" t="s">
        <v>36</v>
      </c>
      <c r="B15" s="1" t="s">
        <v>30</v>
      </c>
      <c r="C15" s="18">
        <v>106</v>
      </c>
      <c r="D15" s="18">
        <v>65</v>
      </c>
      <c r="E15" s="18">
        <v>14</v>
      </c>
      <c r="F15" s="18">
        <v>15</v>
      </c>
      <c r="G15" s="26"/>
      <c r="H15" s="18"/>
      <c r="I15" s="18"/>
      <c r="J15" s="18"/>
      <c r="K15" s="20">
        <f t="shared" si="0"/>
        <v>200</v>
      </c>
    </row>
    <row r="16" spans="1:11" ht="15">
      <c r="A16" s="1" t="s">
        <v>14</v>
      </c>
      <c r="B16" s="1" t="s">
        <v>31</v>
      </c>
      <c r="C16" s="18">
        <v>35</v>
      </c>
      <c r="D16" s="18">
        <v>241</v>
      </c>
      <c r="E16" s="18">
        <v>17</v>
      </c>
      <c r="F16" s="18">
        <v>56</v>
      </c>
      <c r="G16" s="26"/>
      <c r="H16" s="18"/>
      <c r="I16" s="18"/>
      <c r="J16" s="18"/>
      <c r="K16" s="20">
        <f t="shared" si="0"/>
        <v>349</v>
      </c>
    </row>
    <row r="17" spans="1:11" ht="15">
      <c r="A17" s="1" t="s">
        <v>17</v>
      </c>
      <c r="B17" s="1" t="s">
        <v>32</v>
      </c>
      <c r="C17" s="18">
        <v>23</v>
      </c>
      <c r="D17" s="18">
        <v>124</v>
      </c>
      <c r="E17" s="18">
        <v>104</v>
      </c>
      <c r="F17" s="18">
        <v>30</v>
      </c>
      <c r="G17" s="26"/>
      <c r="H17" s="18"/>
      <c r="I17" s="18"/>
      <c r="J17" s="18"/>
      <c r="K17" s="20">
        <f t="shared" si="0"/>
        <v>281</v>
      </c>
    </row>
    <row r="18" spans="1:11" ht="15">
      <c r="A18" s="1" t="s">
        <v>6</v>
      </c>
      <c r="B18" s="1" t="s">
        <v>49</v>
      </c>
      <c r="C18" s="18">
        <v>218</v>
      </c>
      <c r="D18" s="18">
        <v>16</v>
      </c>
      <c r="E18" s="18">
        <v>241</v>
      </c>
      <c r="F18" s="18">
        <v>163</v>
      </c>
      <c r="G18" s="26"/>
      <c r="H18" s="18"/>
      <c r="I18" s="18"/>
      <c r="J18" s="18"/>
      <c r="K18" s="20">
        <f t="shared" si="0"/>
        <v>638</v>
      </c>
    </row>
    <row r="19" spans="1:11" ht="15">
      <c r="A19" s="1" t="s">
        <v>50</v>
      </c>
      <c r="B19" s="1" t="s">
        <v>33</v>
      </c>
      <c r="C19" s="18">
        <v>43</v>
      </c>
      <c r="D19" s="18">
        <v>81</v>
      </c>
      <c r="E19" s="18">
        <v>157</v>
      </c>
      <c r="F19" s="18">
        <v>277</v>
      </c>
      <c r="G19" s="26"/>
      <c r="H19" s="18"/>
      <c r="I19" s="18"/>
      <c r="J19" s="18"/>
      <c r="K19" s="20">
        <f t="shared" si="0"/>
        <v>558</v>
      </c>
    </row>
    <row r="20" spans="1:11" ht="15">
      <c r="A20" s="1" t="s">
        <v>19</v>
      </c>
      <c r="B20" s="1" t="s">
        <v>45</v>
      </c>
      <c r="C20" s="18">
        <v>50</v>
      </c>
      <c r="D20" s="18">
        <v>88</v>
      </c>
      <c r="E20" s="18">
        <v>63</v>
      </c>
      <c r="F20" s="18">
        <v>144</v>
      </c>
      <c r="G20" s="26"/>
      <c r="H20" s="18"/>
      <c r="I20" s="18"/>
      <c r="J20" s="18"/>
      <c r="K20" s="20">
        <f t="shared" si="0"/>
        <v>345</v>
      </c>
    </row>
    <row r="21" spans="1:11" ht="15">
      <c r="A21" s="1" t="s">
        <v>11</v>
      </c>
      <c r="B21" s="1" t="s">
        <v>42</v>
      </c>
      <c r="C21" s="18">
        <v>277</v>
      </c>
      <c r="D21" s="21">
        <v>27</v>
      </c>
      <c r="E21" s="21">
        <v>115</v>
      </c>
      <c r="F21" s="22">
        <v>259</v>
      </c>
      <c r="G21" s="26"/>
      <c r="H21" s="18"/>
      <c r="I21" s="18"/>
      <c r="J21" s="18"/>
      <c r="K21" s="20">
        <f t="shared" si="0"/>
        <v>678</v>
      </c>
    </row>
    <row r="22" spans="1:11" ht="15">
      <c r="A22" s="1" t="s">
        <v>16</v>
      </c>
      <c r="B22" s="1" t="s">
        <v>43</v>
      </c>
      <c r="C22" s="18">
        <v>225</v>
      </c>
      <c r="D22" s="18">
        <v>95</v>
      </c>
      <c r="E22" s="18">
        <v>10</v>
      </c>
      <c r="F22" s="18">
        <v>150</v>
      </c>
      <c r="G22" s="26"/>
      <c r="H22" s="18"/>
      <c r="I22" s="18"/>
      <c r="J22" s="18"/>
      <c r="K22" s="20">
        <f t="shared" si="0"/>
        <v>480</v>
      </c>
    </row>
    <row r="23" spans="1:11" ht="15">
      <c r="A23" s="1" t="s">
        <v>73</v>
      </c>
      <c r="B23" s="1" t="s">
        <v>77</v>
      </c>
      <c r="C23" s="18">
        <v>73</v>
      </c>
      <c r="D23" s="18">
        <v>21</v>
      </c>
      <c r="E23" s="18">
        <v>2</v>
      </c>
      <c r="F23" s="18">
        <v>78</v>
      </c>
      <c r="G23" s="26"/>
      <c r="H23" s="18"/>
      <c r="I23" s="18"/>
      <c r="J23" s="18"/>
      <c r="K23" s="20">
        <f t="shared" si="0"/>
        <v>174</v>
      </c>
    </row>
    <row r="24" spans="1:11" ht="15">
      <c r="A24" s="1" t="s">
        <v>21</v>
      </c>
      <c r="B24" s="1" t="s">
        <v>46</v>
      </c>
      <c r="C24" s="18">
        <v>38</v>
      </c>
      <c r="D24" s="18">
        <v>94</v>
      </c>
      <c r="E24" s="18">
        <v>5</v>
      </c>
      <c r="F24" s="18">
        <v>10</v>
      </c>
      <c r="G24" s="26"/>
      <c r="H24" s="18"/>
      <c r="I24" s="18"/>
      <c r="J24" s="18"/>
      <c r="K24" s="20">
        <f t="shared" si="0"/>
        <v>147</v>
      </c>
    </row>
    <row r="25" spans="1:11" ht="15">
      <c r="A25" s="1" t="s">
        <v>15</v>
      </c>
      <c r="B25" s="1" t="s">
        <v>44</v>
      </c>
      <c r="C25" s="18">
        <v>91</v>
      </c>
      <c r="D25" s="18">
        <v>110</v>
      </c>
      <c r="E25" s="18">
        <v>264</v>
      </c>
      <c r="F25" s="18">
        <v>470</v>
      </c>
      <c r="G25" s="26"/>
      <c r="H25" s="18"/>
      <c r="I25" s="18"/>
      <c r="J25" s="18"/>
      <c r="K25" s="20">
        <f t="shared" si="0"/>
        <v>935</v>
      </c>
    </row>
    <row r="26" spans="1:11" ht="15">
      <c r="A26" s="1" t="s">
        <v>22</v>
      </c>
      <c r="B26" s="1" t="s">
        <v>52</v>
      </c>
      <c r="C26" s="18">
        <v>66</v>
      </c>
      <c r="D26" s="18">
        <v>28</v>
      </c>
      <c r="E26" s="18">
        <v>77</v>
      </c>
      <c r="F26" s="18">
        <v>0</v>
      </c>
      <c r="G26" s="26"/>
      <c r="H26" s="18"/>
      <c r="I26" s="18"/>
      <c r="J26" s="18"/>
      <c r="K26" s="20">
        <f t="shared" si="0"/>
        <v>171</v>
      </c>
    </row>
    <row r="27" spans="1:11" ht="15">
      <c r="A27" s="1" t="s">
        <v>20</v>
      </c>
      <c r="B27" s="1" t="s">
        <v>38</v>
      </c>
      <c r="C27" s="18">
        <v>265</v>
      </c>
      <c r="D27" s="18">
        <v>9</v>
      </c>
      <c r="E27" s="18">
        <v>38</v>
      </c>
      <c r="F27" s="18">
        <v>24</v>
      </c>
      <c r="G27" s="26"/>
      <c r="H27" s="18"/>
      <c r="I27" s="18"/>
      <c r="J27" s="18"/>
      <c r="K27" s="20">
        <f t="shared" si="0"/>
        <v>336</v>
      </c>
    </row>
    <row r="28" spans="1:11" ht="15">
      <c r="A28" s="1" t="s">
        <v>18</v>
      </c>
      <c r="B28" s="1" t="s">
        <v>39</v>
      </c>
      <c r="C28" s="18">
        <v>195</v>
      </c>
      <c r="D28" s="18">
        <v>43</v>
      </c>
      <c r="E28" s="18">
        <v>94</v>
      </c>
      <c r="F28" s="18">
        <v>342</v>
      </c>
      <c r="G28" s="26"/>
      <c r="H28" s="18"/>
      <c r="I28" s="18"/>
      <c r="J28" s="18"/>
      <c r="K28" s="20">
        <f t="shared" si="0"/>
        <v>674</v>
      </c>
    </row>
    <row r="29" spans="1:11" ht="15">
      <c r="A29" s="1" t="s">
        <v>24</v>
      </c>
      <c r="B29" s="1" t="s">
        <v>65</v>
      </c>
      <c r="C29" s="18">
        <v>4</v>
      </c>
      <c r="D29" s="18">
        <v>65</v>
      </c>
      <c r="E29" s="18">
        <v>40</v>
      </c>
      <c r="F29" s="18">
        <v>70</v>
      </c>
      <c r="G29" s="26"/>
      <c r="H29" s="18"/>
      <c r="I29" s="18"/>
      <c r="J29" s="18"/>
      <c r="K29" s="20">
        <f t="shared" si="0"/>
        <v>179</v>
      </c>
    </row>
    <row r="30" spans="1:11" ht="15">
      <c r="A30" s="1" t="s">
        <v>23</v>
      </c>
      <c r="B30" s="1" t="s">
        <v>47</v>
      </c>
      <c r="C30" s="18">
        <v>131</v>
      </c>
      <c r="D30" s="18">
        <v>45</v>
      </c>
      <c r="E30" s="18">
        <v>27</v>
      </c>
      <c r="F30" s="18">
        <v>65</v>
      </c>
      <c r="G30" s="26"/>
      <c r="H30" s="18"/>
      <c r="I30" s="18"/>
      <c r="J30" s="18"/>
      <c r="K30" s="20">
        <f t="shared" si="0"/>
        <v>268</v>
      </c>
    </row>
    <row r="31" spans="1:11" ht="15">
      <c r="A31" s="1" t="s">
        <v>25</v>
      </c>
      <c r="B31" s="1" t="s">
        <v>67</v>
      </c>
      <c r="C31" s="18">
        <v>25</v>
      </c>
      <c r="D31" s="18">
        <v>0</v>
      </c>
      <c r="E31" s="18">
        <v>107</v>
      </c>
      <c r="F31" s="18">
        <v>23</v>
      </c>
      <c r="G31" s="26"/>
      <c r="H31" s="18"/>
      <c r="I31" s="18"/>
      <c r="J31" s="18"/>
      <c r="K31" s="20">
        <f t="shared" si="0"/>
        <v>155</v>
      </c>
    </row>
    <row r="32" spans="1:11" ht="15">
      <c r="A32" s="1" t="s">
        <v>26</v>
      </c>
      <c r="B32" s="1" t="s">
        <v>40</v>
      </c>
      <c r="C32" s="18">
        <v>110</v>
      </c>
      <c r="D32" s="18">
        <v>28</v>
      </c>
      <c r="E32" s="18">
        <v>0</v>
      </c>
      <c r="F32" s="18">
        <v>0</v>
      </c>
      <c r="G32" s="26"/>
      <c r="H32" s="18"/>
      <c r="I32" s="18"/>
      <c r="J32" s="18"/>
      <c r="K32" s="20">
        <f t="shared" si="0"/>
        <v>138</v>
      </c>
    </row>
    <row r="33" spans="1:11" ht="15">
      <c r="A33" s="1" t="s">
        <v>48</v>
      </c>
      <c r="B33" s="1" t="s">
        <v>41</v>
      </c>
      <c r="C33" s="18">
        <v>24</v>
      </c>
      <c r="D33" s="18">
        <v>49</v>
      </c>
      <c r="E33" s="18">
        <v>26</v>
      </c>
      <c r="F33" s="18">
        <v>9</v>
      </c>
      <c r="G33" s="26"/>
      <c r="H33" s="18"/>
      <c r="I33" s="18"/>
      <c r="J33" s="18"/>
      <c r="K33" s="20">
        <f t="shared" si="0"/>
        <v>108</v>
      </c>
    </row>
    <row r="34" spans="1:11" ht="15">
      <c r="A34" s="3" t="s">
        <v>2</v>
      </c>
      <c r="B34" s="4"/>
      <c r="C34" s="23">
        <f aca="true" t="shared" si="1" ref="C34:J34">SUM(C4:C33)</f>
        <v>5220</v>
      </c>
      <c r="D34" s="23">
        <f t="shared" si="1"/>
        <v>2798</v>
      </c>
      <c r="E34" s="23">
        <f t="shared" si="1"/>
        <v>2511</v>
      </c>
      <c r="F34" s="23">
        <f t="shared" si="1"/>
        <v>4770</v>
      </c>
      <c r="G34" s="30">
        <f t="shared" si="1"/>
        <v>0</v>
      </c>
      <c r="H34" s="23">
        <f t="shared" si="1"/>
        <v>0</v>
      </c>
      <c r="I34" s="23">
        <f t="shared" si="1"/>
        <v>0</v>
      </c>
      <c r="J34" s="23">
        <f t="shared" si="1"/>
        <v>0</v>
      </c>
      <c r="K34" s="24">
        <f>SUM(B34:J34)</f>
        <v>15299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0">
      <selection activeCell="C33" sqref="C33"/>
    </sheetView>
  </sheetViews>
  <sheetFormatPr defaultColWidth="9.140625" defaultRowHeight="15"/>
  <cols>
    <col min="2" max="2" width="23.140625" style="0" customWidth="1"/>
    <col min="3" max="3" width="15.28125" style="0" customWidth="1"/>
  </cols>
  <sheetData>
    <row r="1" spans="1:4" ht="15">
      <c r="A1" s="35" t="s">
        <v>71</v>
      </c>
      <c r="B1" s="35"/>
      <c r="C1" s="35"/>
      <c r="D1" s="35"/>
    </row>
    <row r="2" spans="1:3" ht="15">
      <c r="A2" s="34"/>
      <c r="B2" s="1"/>
      <c r="C2" s="16" t="s">
        <v>61</v>
      </c>
    </row>
    <row r="3" spans="1:3" ht="15">
      <c r="A3" s="6" t="s">
        <v>0</v>
      </c>
      <c r="B3" s="6" t="s">
        <v>1</v>
      </c>
      <c r="C3" s="7" t="s">
        <v>89</v>
      </c>
    </row>
    <row r="4" spans="1:3" ht="15">
      <c r="A4" s="1" t="s">
        <v>3</v>
      </c>
      <c r="B4" s="1" t="s">
        <v>69</v>
      </c>
      <c r="C4" s="25">
        <v>180</v>
      </c>
    </row>
    <row r="5" spans="1:3" ht="15">
      <c r="A5" s="1" t="s">
        <v>5</v>
      </c>
      <c r="B5" s="1" t="s">
        <v>34</v>
      </c>
      <c r="C5" s="26">
        <v>814</v>
      </c>
    </row>
    <row r="6" spans="1:3" ht="15">
      <c r="A6" s="1" t="s">
        <v>7</v>
      </c>
      <c r="B6" s="1" t="s">
        <v>37</v>
      </c>
      <c r="C6" s="26">
        <v>0</v>
      </c>
    </row>
    <row r="7" spans="1:3" ht="15">
      <c r="A7" s="1" t="s">
        <v>27</v>
      </c>
      <c r="B7" s="1" t="s">
        <v>35</v>
      </c>
      <c r="C7" s="26">
        <v>215</v>
      </c>
    </row>
    <row r="8" spans="1:3" ht="15">
      <c r="A8" s="1" t="s">
        <v>9</v>
      </c>
      <c r="B8" s="1" t="s">
        <v>74</v>
      </c>
      <c r="C8" s="26">
        <v>26</v>
      </c>
    </row>
    <row r="9" spans="1:3" ht="15">
      <c r="A9" s="1" t="s">
        <v>10</v>
      </c>
      <c r="B9" s="1" t="s">
        <v>51</v>
      </c>
      <c r="C9" s="26">
        <v>1500</v>
      </c>
    </row>
    <row r="10" spans="1:3" ht="15">
      <c r="A10" s="1" t="s">
        <v>12</v>
      </c>
      <c r="B10" s="1" t="s">
        <v>75</v>
      </c>
      <c r="C10" s="27">
        <v>167</v>
      </c>
    </row>
    <row r="11" spans="1:3" ht="15">
      <c r="A11" s="2" t="s">
        <v>28</v>
      </c>
      <c r="B11" s="2" t="s">
        <v>53</v>
      </c>
      <c r="C11" s="26">
        <v>35</v>
      </c>
    </row>
    <row r="12" spans="1:3" ht="15">
      <c r="A12" s="1" t="s">
        <v>13</v>
      </c>
      <c r="B12" s="1" t="s">
        <v>70</v>
      </c>
      <c r="C12" s="26">
        <v>172</v>
      </c>
    </row>
    <row r="13" spans="1:3" ht="15">
      <c r="A13" s="1" t="s">
        <v>4</v>
      </c>
      <c r="B13" s="1" t="s">
        <v>29</v>
      </c>
      <c r="C13" s="26">
        <v>90</v>
      </c>
    </row>
    <row r="14" spans="1:3" ht="15">
      <c r="A14" s="1" t="s">
        <v>8</v>
      </c>
      <c r="B14" s="17" t="s">
        <v>76</v>
      </c>
      <c r="C14" s="26">
        <v>68</v>
      </c>
    </row>
    <row r="15" spans="1:3" ht="15">
      <c r="A15" s="1" t="s">
        <v>36</v>
      </c>
      <c r="B15" s="1" t="s">
        <v>30</v>
      </c>
      <c r="C15" s="26">
        <v>20</v>
      </c>
    </row>
    <row r="16" spans="1:3" ht="15">
      <c r="A16" s="1" t="s">
        <v>14</v>
      </c>
      <c r="B16" s="1" t="s">
        <v>31</v>
      </c>
      <c r="C16" s="26">
        <v>130</v>
      </c>
    </row>
    <row r="17" spans="1:3" ht="15">
      <c r="A17" s="1" t="s">
        <v>17</v>
      </c>
      <c r="B17" s="1" t="s">
        <v>32</v>
      </c>
      <c r="C17" s="26">
        <v>1194</v>
      </c>
    </row>
    <row r="18" spans="1:3" ht="15">
      <c r="A18" s="1" t="s">
        <v>6</v>
      </c>
      <c r="B18" s="1" t="s">
        <v>49</v>
      </c>
      <c r="C18" s="26">
        <v>0</v>
      </c>
    </row>
    <row r="19" spans="1:3" ht="15">
      <c r="A19" s="1" t="s">
        <v>50</v>
      </c>
      <c r="B19" s="1" t="s">
        <v>33</v>
      </c>
      <c r="C19" s="26">
        <v>60</v>
      </c>
    </row>
    <row r="20" spans="1:3" ht="15">
      <c r="A20" s="1" t="s">
        <v>19</v>
      </c>
      <c r="B20" s="1" t="s">
        <v>45</v>
      </c>
      <c r="C20" s="26">
        <v>0</v>
      </c>
    </row>
    <row r="21" spans="1:3" ht="15">
      <c r="A21" s="1" t="s">
        <v>11</v>
      </c>
      <c r="B21" s="1" t="s">
        <v>42</v>
      </c>
      <c r="C21" s="26">
        <v>90</v>
      </c>
    </row>
    <row r="22" spans="1:3" ht="15">
      <c r="A22" s="1" t="s">
        <v>16</v>
      </c>
      <c r="B22" s="1" t="s">
        <v>43</v>
      </c>
      <c r="C22" s="26">
        <v>0</v>
      </c>
    </row>
    <row r="23" spans="1:3" ht="15">
      <c r="A23" s="1" t="s">
        <v>73</v>
      </c>
      <c r="B23" s="1" t="s">
        <v>77</v>
      </c>
      <c r="C23" s="26">
        <v>42</v>
      </c>
    </row>
    <row r="24" spans="1:3" ht="15">
      <c r="A24" s="1" t="s">
        <v>21</v>
      </c>
      <c r="B24" s="1" t="s">
        <v>46</v>
      </c>
      <c r="C24" s="26">
        <v>43</v>
      </c>
    </row>
    <row r="25" spans="1:3" ht="15">
      <c r="A25" s="1" t="s">
        <v>15</v>
      </c>
      <c r="B25" s="1" t="s">
        <v>44</v>
      </c>
      <c r="C25" s="26">
        <v>276</v>
      </c>
    </row>
    <row r="26" spans="1:3" ht="15">
      <c r="A26" s="1" t="s">
        <v>22</v>
      </c>
      <c r="B26" s="1" t="s">
        <v>52</v>
      </c>
      <c r="C26" s="26">
        <v>65</v>
      </c>
    </row>
    <row r="27" spans="1:3" ht="15">
      <c r="A27" s="1" t="s">
        <v>20</v>
      </c>
      <c r="B27" s="1" t="s">
        <v>38</v>
      </c>
      <c r="C27" s="26">
        <v>5</v>
      </c>
    </row>
    <row r="28" spans="1:3" ht="15">
      <c r="A28" s="1" t="s">
        <v>18</v>
      </c>
      <c r="B28" s="1" t="s">
        <v>39</v>
      </c>
      <c r="C28" s="26">
        <v>10</v>
      </c>
    </row>
    <row r="29" spans="1:3" ht="15">
      <c r="A29" s="1" t="s">
        <v>24</v>
      </c>
      <c r="B29" s="1" t="s">
        <v>65</v>
      </c>
      <c r="C29" s="26">
        <v>13</v>
      </c>
    </row>
    <row r="30" spans="1:3" ht="15">
      <c r="A30" s="1" t="s">
        <v>23</v>
      </c>
      <c r="B30" s="1" t="s">
        <v>47</v>
      </c>
      <c r="C30" s="26">
        <v>198</v>
      </c>
    </row>
    <row r="31" spans="1:3" ht="15">
      <c r="A31" s="1" t="s">
        <v>25</v>
      </c>
      <c r="B31" s="1" t="s">
        <v>67</v>
      </c>
      <c r="C31" s="26">
        <v>112</v>
      </c>
    </row>
    <row r="32" spans="1:3" ht="15">
      <c r="A32" s="1" t="s">
        <v>26</v>
      </c>
      <c r="B32" s="1" t="s">
        <v>40</v>
      </c>
      <c r="C32" s="26">
        <v>0</v>
      </c>
    </row>
    <row r="33" spans="1:3" ht="15">
      <c r="A33" s="1" t="s">
        <v>48</v>
      </c>
      <c r="B33" s="1" t="s">
        <v>41</v>
      </c>
      <c r="C33" s="26">
        <v>0</v>
      </c>
    </row>
    <row r="34" spans="1:3" ht="15">
      <c r="A34" s="3" t="s">
        <v>2</v>
      </c>
      <c r="B34" s="4"/>
      <c r="C34" s="30">
        <f>SUM(C4:C33)</f>
        <v>5525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9">
      <selection activeCell="C33" sqref="C33"/>
    </sheetView>
  </sheetViews>
  <sheetFormatPr defaultColWidth="9.140625" defaultRowHeight="15"/>
  <cols>
    <col min="2" max="2" width="23.140625" style="0" customWidth="1"/>
    <col min="3" max="3" width="17.421875" style="0" customWidth="1"/>
  </cols>
  <sheetData>
    <row r="1" spans="1:4" ht="15">
      <c r="A1" s="35" t="s">
        <v>71</v>
      </c>
      <c r="B1" s="35"/>
      <c r="C1" s="35"/>
      <c r="D1" s="35"/>
    </row>
    <row r="2" spans="1:3" ht="15">
      <c r="A2" s="33"/>
      <c r="B2" s="1"/>
      <c r="C2" s="16" t="s">
        <v>62</v>
      </c>
    </row>
    <row r="3" spans="1:3" ht="15">
      <c r="A3" s="6" t="s">
        <v>0</v>
      </c>
      <c r="B3" s="6" t="s">
        <v>1</v>
      </c>
      <c r="C3" s="6" t="s">
        <v>90</v>
      </c>
    </row>
    <row r="4" spans="1:3" ht="15">
      <c r="A4" s="1" t="s">
        <v>3</v>
      </c>
      <c r="B4" s="1" t="s">
        <v>69</v>
      </c>
      <c r="C4" s="25">
        <v>945</v>
      </c>
    </row>
    <row r="5" spans="1:3" ht="15">
      <c r="A5" s="1" t="s">
        <v>5</v>
      </c>
      <c r="B5" s="1" t="s">
        <v>34</v>
      </c>
      <c r="C5" s="26">
        <v>842</v>
      </c>
    </row>
    <row r="6" spans="1:3" ht="15">
      <c r="A6" s="1" t="s">
        <v>7</v>
      </c>
      <c r="B6" s="1" t="s">
        <v>37</v>
      </c>
      <c r="C6" s="26">
        <v>78</v>
      </c>
    </row>
    <row r="7" spans="1:3" ht="15">
      <c r="A7" s="1" t="s">
        <v>27</v>
      </c>
      <c r="B7" s="1" t="s">
        <v>35</v>
      </c>
      <c r="C7" s="26">
        <v>131</v>
      </c>
    </row>
    <row r="8" spans="1:3" ht="15">
      <c r="A8" s="1" t="s">
        <v>9</v>
      </c>
      <c r="B8" s="1" t="s">
        <v>74</v>
      </c>
      <c r="C8" s="26">
        <v>123</v>
      </c>
    </row>
    <row r="9" spans="1:3" ht="15">
      <c r="A9" s="1" t="s">
        <v>10</v>
      </c>
      <c r="B9" s="1" t="s">
        <v>51</v>
      </c>
      <c r="C9" s="26">
        <v>1644</v>
      </c>
    </row>
    <row r="10" spans="1:3" ht="15">
      <c r="A10" s="1" t="s">
        <v>12</v>
      </c>
      <c r="B10" s="1" t="s">
        <v>75</v>
      </c>
      <c r="C10" s="27">
        <v>192</v>
      </c>
    </row>
    <row r="11" spans="1:3" ht="15">
      <c r="A11" s="2" t="s">
        <v>28</v>
      </c>
      <c r="B11" s="2" t="s">
        <v>53</v>
      </c>
      <c r="C11" s="26">
        <v>133</v>
      </c>
    </row>
    <row r="12" spans="1:3" ht="15">
      <c r="A12" s="1" t="s">
        <v>13</v>
      </c>
      <c r="B12" s="1" t="s">
        <v>70</v>
      </c>
      <c r="C12" s="26">
        <v>29</v>
      </c>
    </row>
    <row r="13" spans="1:3" ht="15">
      <c r="A13" s="1" t="s">
        <v>4</v>
      </c>
      <c r="B13" s="1" t="s">
        <v>29</v>
      </c>
      <c r="C13" s="26">
        <v>45</v>
      </c>
    </row>
    <row r="14" spans="1:3" ht="15">
      <c r="A14" s="1" t="s">
        <v>8</v>
      </c>
      <c r="B14" s="17" t="s">
        <v>76</v>
      </c>
      <c r="C14" s="26">
        <v>141</v>
      </c>
    </row>
    <row r="15" spans="1:3" ht="15">
      <c r="A15" s="1" t="s">
        <v>36</v>
      </c>
      <c r="B15" s="1" t="s">
        <v>30</v>
      </c>
      <c r="C15" s="26">
        <v>71</v>
      </c>
    </row>
    <row r="16" spans="1:3" ht="15">
      <c r="A16" s="1" t="s">
        <v>14</v>
      </c>
      <c r="B16" s="1" t="s">
        <v>31</v>
      </c>
      <c r="C16" s="26">
        <v>137</v>
      </c>
    </row>
    <row r="17" spans="1:3" ht="15">
      <c r="A17" s="1" t="s">
        <v>17</v>
      </c>
      <c r="B17" s="1" t="s">
        <v>32</v>
      </c>
      <c r="C17" s="26">
        <v>254</v>
      </c>
    </row>
    <row r="18" spans="1:3" ht="15">
      <c r="A18" s="1" t="s">
        <v>6</v>
      </c>
      <c r="B18" s="1" t="s">
        <v>49</v>
      </c>
      <c r="C18" s="26">
        <v>92</v>
      </c>
    </row>
    <row r="19" spans="1:3" ht="15">
      <c r="A19" s="1" t="s">
        <v>50</v>
      </c>
      <c r="B19" s="1" t="s">
        <v>33</v>
      </c>
      <c r="C19" s="26">
        <v>29</v>
      </c>
    </row>
    <row r="20" spans="1:3" ht="15">
      <c r="A20" s="1" t="s">
        <v>19</v>
      </c>
      <c r="B20" s="1" t="s">
        <v>45</v>
      </c>
      <c r="C20" s="26">
        <v>66</v>
      </c>
    </row>
    <row r="21" spans="1:3" ht="15">
      <c r="A21" s="1" t="s">
        <v>11</v>
      </c>
      <c r="B21" s="1" t="s">
        <v>42</v>
      </c>
      <c r="C21" s="26">
        <v>60</v>
      </c>
    </row>
    <row r="22" spans="1:3" ht="15">
      <c r="A22" s="1" t="s">
        <v>16</v>
      </c>
      <c r="B22" s="1" t="s">
        <v>43</v>
      </c>
      <c r="C22" s="26">
        <v>0</v>
      </c>
    </row>
    <row r="23" spans="1:3" ht="15">
      <c r="A23" s="1" t="s">
        <v>73</v>
      </c>
      <c r="B23" s="1" t="s">
        <v>77</v>
      </c>
      <c r="C23" s="26">
        <v>108</v>
      </c>
    </row>
    <row r="24" spans="1:3" ht="15">
      <c r="A24" s="1" t="s">
        <v>21</v>
      </c>
      <c r="B24" s="1" t="s">
        <v>46</v>
      </c>
      <c r="C24" s="26">
        <v>35</v>
      </c>
    </row>
    <row r="25" spans="1:3" ht="15">
      <c r="A25" s="1" t="s">
        <v>15</v>
      </c>
      <c r="B25" s="1" t="s">
        <v>44</v>
      </c>
      <c r="C25" s="26">
        <v>337</v>
      </c>
    </row>
    <row r="26" spans="1:3" ht="15">
      <c r="A26" s="1" t="s">
        <v>22</v>
      </c>
      <c r="B26" s="1" t="s">
        <v>52</v>
      </c>
      <c r="C26" s="26">
        <v>67</v>
      </c>
    </row>
    <row r="27" spans="1:3" ht="15">
      <c r="A27" s="1" t="s">
        <v>20</v>
      </c>
      <c r="B27" s="1" t="s">
        <v>38</v>
      </c>
      <c r="C27" s="26">
        <v>159</v>
      </c>
    </row>
    <row r="28" spans="1:3" ht="15">
      <c r="A28" s="1" t="s">
        <v>18</v>
      </c>
      <c r="B28" s="1" t="s">
        <v>39</v>
      </c>
      <c r="C28" s="26">
        <v>82</v>
      </c>
    </row>
    <row r="29" spans="1:3" ht="15">
      <c r="A29" s="1" t="s">
        <v>24</v>
      </c>
      <c r="B29" s="1" t="s">
        <v>65</v>
      </c>
      <c r="C29" s="26">
        <v>2</v>
      </c>
    </row>
    <row r="30" spans="1:3" ht="15">
      <c r="A30" s="1" t="s">
        <v>23</v>
      </c>
      <c r="B30" s="1" t="s">
        <v>47</v>
      </c>
      <c r="C30" s="26">
        <v>0</v>
      </c>
    </row>
    <row r="31" spans="1:3" ht="15">
      <c r="A31" s="1" t="s">
        <v>25</v>
      </c>
      <c r="B31" s="1" t="s">
        <v>67</v>
      </c>
      <c r="C31" s="26">
        <v>0</v>
      </c>
    </row>
    <row r="32" spans="1:3" ht="15">
      <c r="A32" s="1" t="s">
        <v>26</v>
      </c>
      <c r="B32" s="1" t="s">
        <v>40</v>
      </c>
      <c r="C32" s="26">
        <v>0</v>
      </c>
    </row>
    <row r="33" spans="1:3" ht="15">
      <c r="A33" s="1" t="s">
        <v>48</v>
      </c>
      <c r="B33" s="1" t="s">
        <v>41</v>
      </c>
      <c r="C33" s="26">
        <v>276</v>
      </c>
    </row>
    <row r="34" spans="1:3" ht="15">
      <c r="A34" s="3" t="s">
        <v>2</v>
      </c>
      <c r="B34" s="4"/>
      <c r="C34" s="30">
        <f>SUM(C4:C33)</f>
        <v>6078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23.140625" style="0" customWidth="1"/>
    <col min="3" max="3" width="17.421875" style="0" customWidth="1"/>
  </cols>
  <sheetData>
    <row r="1" spans="1:4" ht="15">
      <c r="A1" s="35" t="s">
        <v>71</v>
      </c>
      <c r="B1" s="35"/>
      <c r="C1" s="35"/>
      <c r="D1" s="35"/>
    </row>
    <row r="2" spans="1:3" ht="15">
      <c r="A2" s="33"/>
      <c r="B2" s="1"/>
      <c r="C2" s="16" t="s">
        <v>63</v>
      </c>
    </row>
    <row r="3" spans="1:3" ht="15">
      <c r="A3" s="6" t="s">
        <v>0</v>
      </c>
      <c r="B3" s="6" t="s">
        <v>1</v>
      </c>
      <c r="C3" s="6" t="s">
        <v>91</v>
      </c>
    </row>
    <row r="4" spans="1:3" ht="15">
      <c r="A4" s="1" t="s">
        <v>3</v>
      </c>
      <c r="B4" s="1" t="s">
        <v>69</v>
      </c>
      <c r="C4" s="25"/>
    </row>
    <row r="5" spans="1:3" ht="15">
      <c r="A5" s="1" t="s">
        <v>5</v>
      </c>
      <c r="B5" s="1" t="s">
        <v>34</v>
      </c>
      <c r="C5" s="26"/>
    </row>
    <row r="6" spans="1:3" ht="15">
      <c r="A6" s="1" t="s">
        <v>7</v>
      </c>
      <c r="B6" s="1" t="s">
        <v>37</v>
      </c>
      <c r="C6" s="26"/>
    </row>
    <row r="7" spans="1:3" ht="15">
      <c r="A7" s="1" t="s">
        <v>27</v>
      </c>
      <c r="B7" s="1" t="s">
        <v>35</v>
      </c>
      <c r="C7" s="26"/>
    </row>
    <row r="8" spans="1:3" ht="15">
      <c r="A8" s="1" t="s">
        <v>9</v>
      </c>
      <c r="B8" s="1" t="s">
        <v>74</v>
      </c>
      <c r="C8" s="26"/>
    </row>
    <row r="9" spans="1:3" ht="15">
      <c r="A9" s="1" t="s">
        <v>10</v>
      </c>
      <c r="B9" s="1" t="s">
        <v>51</v>
      </c>
      <c r="C9" s="26"/>
    </row>
    <row r="10" spans="1:3" ht="15">
      <c r="A10" s="1" t="s">
        <v>12</v>
      </c>
      <c r="B10" s="1" t="s">
        <v>75</v>
      </c>
      <c r="C10" s="27"/>
    </row>
    <row r="11" spans="1:3" ht="15">
      <c r="A11" s="2" t="s">
        <v>28</v>
      </c>
      <c r="B11" s="2" t="s">
        <v>53</v>
      </c>
      <c r="C11" s="26"/>
    </row>
    <row r="12" spans="1:3" ht="15">
      <c r="A12" s="1" t="s">
        <v>13</v>
      </c>
      <c r="B12" s="1" t="s">
        <v>70</v>
      </c>
      <c r="C12" s="26"/>
    </row>
    <row r="13" spans="1:3" ht="15">
      <c r="A13" s="1" t="s">
        <v>4</v>
      </c>
      <c r="B13" s="1" t="s">
        <v>29</v>
      </c>
      <c r="C13" s="26"/>
    </row>
    <row r="14" spans="1:3" ht="15">
      <c r="A14" s="1" t="s">
        <v>8</v>
      </c>
      <c r="B14" s="17" t="s">
        <v>76</v>
      </c>
      <c r="C14" s="26"/>
    </row>
    <row r="15" spans="1:3" ht="15">
      <c r="A15" s="1" t="s">
        <v>36</v>
      </c>
      <c r="B15" s="1" t="s">
        <v>30</v>
      </c>
      <c r="C15" s="26"/>
    </row>
    <row r="16" spans="1:3" ht="15">
      <c r="A16" s="1" t="s">
        <v>14</v>
      </c>
      <c r="B16" s="1" t="s">
        <v>31</v>
      </c>
      <c r="C16" s="26"/>
    </row>
    <row r="17" spans="1:3" ht="15">
      <c r="A17" s="1" t="s">
        <v>17</v>
      </c>
      <c r="B17" s="1" t="s">
        <v>32</v>
      </c>
      <c r="C17" s="26"/>
    </row>
    <row r="18" spans="1:3" ht="15">
      <c r="A18" s="1" t="s">
        <v>6</v>
      </c>
      <c r="B18" s="1" t="s">
        <v>49</v>
      </c>
      <c r="C18" s="26"/>
    </row>
    <row r="19" spans="1:3" ht="15">
      <c r="A19" s="1" t="s">
        <v>50</v>
      </c>
      <c r="B19" s="1" t="s">
        <v>33</v>
      </c>
      <c r="C19" s="26"/>
    </row>
    <row r="20" spans="1:3" ht="15">
      <c r="A20" s="1" t="s">
        <v>19</v>
      </c>
      <c r="B20" s="1" t="s">
        <v>45</v>
      </c>
      <c r="C20" s="26"/>
    </row>
    <row r="21" spans="1:3" ht="15">
      <c r="A21" s="1" t="s">
        <v>11</v>
      </c>
      <c r="B21" s="1" t="s">
        <v>42</v>
      </c>
      <c r="C21" s="26"/>
    </row>
    <row r="22" spans="1:3" ht="15">
      <c r="A22" s="1" t="s">
        <v>16</v>
      </c>
      <c r="B22" s="1" t="s">
        <v>43</v>
      </c>
      <c r="C22" s="26"/>
    </row>
    <row r="23" spans="1:3" ht="15">
      <c r="A23" s="1" t="s">
        <v>73</v>
      </c>
      <c r="B23" s="1" t="s">
        <v>77</v>
      </c>
      <c r="C23" s="26"/>
    </row>
    <row r="24" spans="1:3" ht="15">
      <c r="A24" s="1" t="s">
        <v>21</v>
      </c>
      <c r="B24" s="1" t="s">
        <v>46</v>
      </c>
      <c r="C24" s="26"/>
    </row>
    <row r="25" spans="1:3" ht="15">
      <c r="A25" s="1" t="s">
        <v>15</v>
      </c>
      <c r="B25" s="1" t="s">
        <v>44</v>
      </c>
      <c r="C25" s="26"/>
    </row>
    <row r="26" spans="1:3" ht="15">
      <c r="A26" s="1" t="s">
        <v>22</v>
      </c>
      <c r="B26" s="1" t="s">
        <v>52</v>
      </c>
      <c r="C26" s="26"/>
    </row>
    <row r="27" spans="1:3" ht="15">
      <c r="A27" s="1" t="s">
        <v>20</v>
      </c>
      <c r="B27" s="1" t="s">
        <v>38</v>
      </c>
      <c r="C27" s="26"/>
    </row>
    <row r="28" spans="1:3" ht="15">
      <c r="A28" s="1" t="s">
        <v>18</v>
      </c>
      <c r="B28" s="1" t="s">
        <v>39</v>
      </c>
      <c r="C28" s="26"/>
    </row>
    <row r="29" spans="1:3" ht="15">
      <c r="A29" s="1" t="s">
        <v>24</v>
      </c>
      <c r="B29" s="1" t="s">
        <v>65</v>
      </c>
      <c r="C29" s="26"/>
    </row>
    <row r="30" spans="1:3" ht="15">
      <c r="A30" s="1" t="s">
        <v>23</v>
      </c>
      <c r="B30" s="1" t="s">
        <v>47</v>
      </c>
      <c r="C30" s="26"/>
    </row>
    <row r="31" spans="1:3" ht="15">
      <c r="A31" s="1" t="s">
        <v>25</v>
      </c>
      <c r="B31" s="1" t="s">
        <v>67</v>
      </c>
      <c r="C31" s="26"/>
    </row>
    <row r="32" spans="1:3" ht="15">
      <c r="A32" s="1" t="s">
        <v>26</v>
      </c>
      <c r="B32" s="1" t="s">
        <v>40</v>
      </c>
      <c r="C32" s="26"/>
    </row>
    <row r="33" spans="1:3" ht="15">
      <c r="A33" s="1" t="s">
        <v>48</v>
      </c>
      <c r="B33" s="1" t="s">
        <v>41</v>
      </c>
      <c r="C33" s="26"/>
    </row>
    <row r="34" spans="1:3" ht="15">
      <c r="A34" s="3" t="s">
        <v>2</v>
      </c>
      <c r="B34" s="4"/>
      <c r="C34" s="30">
        <f>SUM(C4:C33)</f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Srdoči-1</dc:creator>
  <cp:keywords/>
  <dc:description/>
  <cp:lastModifiedBy>Ucenik02-22</cp:lastModifiedBy>
  <cp:lastPrinted>2017-02-27T11:02:41Z</cp:lastPrinted>
  <dcterms:created xsi:type="dcterms:W3CDTF">2014-06-03T18:57:34Z</dcterms:created>
  <dcterms:modified xsi:type="dcterms:W3CDTF">2018-06-14T09:38:30Z</dcterms:modified>
  <cp:category/>
  <cp:version/>
  <cp:contentType/>
  <cp:contentStatus/>
</cp:coreProperties>
</file>